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<sst xmlns="http://schemas.openxmlformats.org/spreadsheetml/2006/main" count="64" uniqueCount="44">
  <si>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附件1</t>
  </si>
  <si>
    <t>枞阳县中医院检验科开展新项目新型布尼亚病毒核酸检测、胃泌素释放肽前体及胃泌素17检测相关耗材采购询价参数</t>
  </si>
  <si>
    <t>采购需求与技术要求</t>
  </si>
  <si>
    <t>投标报价</t>
  </si>
  <si>
    <t>项目编号</t>
  </si>
  <si>
    <t>序号</t>
  </si>
  <si>
    <t>名称</t>
  </si>
  <si>
    <t>技术要求</t>
  </si>
  <si>
    <t>规格型号</t>
  </si>
  <si>
    <t>生产企业</t>
  </si>
  <si>
    <t>流水号</t>
  </si>
  <si>
    <t>最高限价（元）</t>
  </si>
  <si>
    <t>统一打折比例</t>
  </si>
  <si>
    <t>打折后单价（保留两位小数点）（元）</t>
  </si>
  <si>
    <t>备注</t>
  </si>
  <si>
    <t>项目1</t>
  </si>
  <si>
    <r>
      <rPr>
        <sz val="11"/>
        <rFont val="宋体"/>
        <charset val="134"/>
        <scheme val="major"/>
      </rPr>
      <t xml:space="preserve">
</t>
    </r>
    <r>
      <rPr>
        <sz val="9"/>
        <rFont val="宋体"/>
        <charset val="134"/>
        <scheme val="major"/>
      </rPr>
      <t>胃泌素释放肽前体测定试剂盒（化学发光免疫分析法）</t>
    </r>
  </si>
  <si>
    <t>适用我院设备：全自动化学发光免疫分析仪CL-8000i                 ◆安徽医药集中采购平台目录产品，需做好配送关系，网上阳光采购。</t>
  </si>
  <si>
    <t>2×50人份</t>
  </si>
  <si>
    <t>深圳迈瑞生物医疗电子股份有限公司</t>
  </si>
  <si>
    <t>1349
（集采）</t>
  </si>
  <si>
    <t>此项集采品种不用报价</t>
  </si>
  <si>
    <t>胃泌素释放肽前体校准品</t>
  </si>
  <si>
    <t>C0：1×1.2mL C1：1×1.0mL C2：1×1.0mL</t>
  </si>
  <si>
    <t>胃泌素释放肽前体质控品</t>
  </si>
  <si>
    <t>（低值）3×1.0mL</t>
  </si>
  <si>
    <t>胃泌素释放肽前体质控品（高值）3瓶</t>
  </si>
  <si>
    <t>（高值）3×1.0mL</t>
  </si>
  <si>
    <t>C0:4×0.3 mL,C1:4×0.3 mL,C2:4×0.3 mL</t>
  </si>
  <si>
    <r>
      <rPr>
        <sz val="11"/>
        <rFont val="宋体"/>
        <charset val="134"/>
        <scheme val="major"/>
      </rPr>
      <t xml:space="preserve">
</t>
    </r>
    <r>
      <rPr>
        <sz val="9"/>
        <rFont val="宋体"/>
        <charset val="134"/>
        <scheme val="major"/>
      </rPr>
      <t>胃泌素17(G-17)测定试剂盒(化学发光免疫分析法)</t>
    </r>
  </si>
  <si>
    <t>胃炎相关质控品</t>
  </si>
  <si>
    <t>（低值）3×2.0mL</t>
  </si>
  <si>
    <t>（高值）3×2.0mL</t>
  </si>
  <si>
    <r>
      <rPr>
        <sz val="11"/>
        <rFont val="宋体"/>
        <charset val="134"/>
        <scheme val="major"/>
      </rPr>
      <t xml:space="preserve">
</t>
    </r>
    <r>
      <rPr>
        <sz val="9"/>
        <rFont val="宋体"/>
        <charset val="134"/>
        <scheme val="major"/>
      </rPr>
      <t>G17校准品</t>
    </r>
  </si>
  <si>
    <t>次抛规格：C0:4*0.3 mL，C1:4*0.3 mL，C2:4*0.3 mL</t>
  </si>
  <si>
    <t>项目2</t>
  </si>
  <si>
    <t>发热伴血小板减少综合征布尼亚病毒核酸检测试剂盒(PCR-荧光探针法)</t>
  </si>
  <si>
    <t>适用我院设备：ABI7500  扩增                 ◆安徽医药集中采购平台目录产品，需做好配送关系，网上阳光采购。</t>
  </si>
  <si>
    <t xml:space="preserve">大包装,48人份/盒
</t>
  </si>
  <si>
    <t>广州达安基因股份有限公司</t>
  </si>
  <si>
    <t>核酸提取或纯化试剂</t>
  </si>
  <si>
    <t>适用我院设备：SP96  提取                 ◆安徽医药集中采购平台目录产品，需做好配送关系，网上阳光采购。</t>
  </si>
  <si>
    <t xml:space="preserve">大包装,32人份/盒
20 反应/盒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</si>
  <si>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报价须知：
    1.报价方法：报价单位仅需填报上表中统一打折比例（如70%、80%、90%等），打折后单价电脑自动生成（打折后单价=最高限价*统一打折比例），报价单位勿自行更改计算结果，因自行更改导致计算错误的视为无效报价。
    2.根据统一打折比例的数值由小到大依次确定中标候选顺序。
    3.只允许报价单位提供一个报价方案、一次性书面报价，多方案报价的视为无效报价。
    4.供货要求：中标单位需经安徽省药品监督管理局批准的生产企业，中标单位须保证按时按质按量供货，中标方在接到通知24h内供货，若出现供货不及时、质量不达标、数量不足等现象，造成科室投诉达3次以上的终止采购合同，顺延下一中标候选单位供货。                                                                                                                      
    5、以上报价含税、人工、含运费。
    6、采购期三年，如有政策新规，无条件执行政策新规。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</si>
</sst>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9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Border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9" fontId="11" fillId="4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9" fontId="11" fillId="4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 3" xfId="50"/>
  </cellStyles>
  <tableStyles count="0" defaultTableStyle="TableStyleMedium2" defaultPivotStyle="PivotStyleLight16"/>
  <colors>
    <mruColors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2" workbookViewId="0">
      <selection activeCell="H13" sqref="H13"/>
    </sheetView>
  </sheetViews>
  <sheetFormatPr defaultColWidth="9" defaultRowHeight="14.25"/>
  <cols>
    <col min="2" max="2" width="4.5" customWidth="1"/>
    <col min="3" max="3" width="17.25" style="2" customWidth="1"/>
    <col min="4" max="4" width="30.875" style="3" customWidth="1"/>
    <col min="5" max="5" width="22.875" style="3" customWidth="1"/>
    <col min="6" max="6" width="16.625" style="2" customWidth="1"/>
    <col min="7" max="7" width="9.25" customWidth="1"/>
    <col min="8" max="8" width="10" style="3" customWidth="1"/>
    <col min="9" max="9" width="8.375" style="3" customWidth="1"/>
    <col min="10" max="10" width="8.125" customWidth="1"/>
    <col min="11" max="11" width="7.625" customWidth="1"/>
    <col min="12" max="12" width="9.375"/>
  </cols>
  <sheetData>
    <row r="1" customFormat="1" ht="2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5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7" customHeight="1" spans="1:12">
      <c r="A3" s="6" t="s">
        <v>2</v>
      </c>
      <c r="B3" s="6"/>
      <c r="C3" s="6"/>
      <c r="D3" s="6"/>
      <c r="E3" s="6"/>
      <c r="F3" s="6"/>
      <c r="G3" s="6"/>
      <c r="H3" s="6"/>
      <c r="I3" s="7" t="s">
        <v>3</v>
      </c>
      <c r="J3" s="8"/>
      <c r="K3" s="9"/>
    </row>
    <row r="4" s="1" customFormat="1" ht="53" customHeight="1" spans="1:12">
      <c r="A4" s="10" t="s">
        <v>4</v>
      </c>
      <c r="B4" s="11" t="s">
        <v>5</v>
      </c>
      <c r="C4" s="10" t="s">
        <v>6</v>
      </c>
      <c r="D4" s="12" t="s">
        <v>7</v>
      </c>
      <c r="E4" s="11" t="s">
        <v>8</v>
      </c>
      <c r="F4" s="11" t="s">
        <v>9</v>
      </c>
      <c r="G4" s="13" t="s">
        <v>10</v>
      </c>
      <c r="H4" s="11" t="s">
        <v>11</v>
      </c>
      <c r="I4" s="14" t="s">
        <v>12</v>
      </c>
      <c r="J4" s="15" t="s">
        <v>13</v>
      </c>
      <c r="K4" s="16" t="s">
        <v>14</v>
      </c>
      <c r="L4" s="17"/>
    </row>
    <row r="5" s="1" customFormat="1" ht="65" customHeight="1" spans="1:12">
      <c r="A5" s="18" t="s">
        <v>15</v>
      </c>
      <c r="B5" s="19">
        <v>1</v>
      </c>
      <c r="C5" s="20" t="s">
        <v>16</v>
      </c>
      <c r="D5" s="20" t="s">
        <v>17</v>
      </c>
      <c r="E5" s="20" t="s">
        <v>18</v>
      </c>
      <c r="F5" s="20" t="s">
        <v>19</v>
      </c>
      <c r="G5" s="20">
        <v>110876</v>
      </c>
      <c r="H5" s="20" t="s">
        <v>20</v>
      </c>
      <c r="I5" s="21">
        <v>1</v>
      </c>
      <c r="J5" s="22">
        <v>1349</v>
      </c>
      <c r="K5" s="23" t="s">
        <v>21</v>
      </c>
      <c r="L5" s="24"/>
    </row>
    <row r="6" s="1" customFormat="1" ht="65" customHeight="1" spans="1:12">
      <c r="A6" s="18"/>
      <c r="B6" s="19">
        <v>2</v>
      </c>
      <c r="C6" s="20" t="s">
        <v>22</v>
      </c>
      <c r="D6" s="20" t="s">
        <v>17</v>
      </c>
      <c r="E6" s="20" t="s">
        <v>23</v>
      </c>
      <c r="F6" s="20" t="s">
        <v>19</v>
      </c>
      <c r="G6" s="20">
        <v>110891</v>
      </c>
      <c r="H6" s="20">
        <v>300</v>
      </c>
      <c r="I6" s="25">
        <v>1</v>
      </c>
      <c r="J6" s="22">
        <f>H6*I6</f>
        <v>300</v>
      </c>
      <c r="K6" s="26"/>
      <c r="L6" s="27"/>
    </row>
    <row r="7" s="1" customFormat="1" ht="65" customHeight="1" spans="1:12">
      <c r="A7" s="18"/>
      <c r="B7" s="19">
        <v>3</v>
      </c>
      <c r="C7" s="20" t="s">
        <v>24</v>
      </c>
      <c r="D7" s="20" t="s">
        <v>17</v>
      </c>
      <c r="E7" s="28" t="s">
        <v>25</v>
      </c>
      <c r="F7" s="20" t="s">
        <v>19</v>
      </c>
      <c r="G7" s="20">
        <v>110897</v>
      </c>
      <c r="H7" s="20">
        <v>257</v>
      </c>
      <c r="I7" s="29"/>
      <c r="J7" s="22">
        <f>H7*I6</f>
        <v>257</v>
      </c>
      <c r="K7" s="26"/>
      <c r="L7" s="27"/>
    </row>
    <row r="8" s="1" customFormat="1" ht="65" customHeight="1" spans="1:12">
      <c r="A8" s="18"/>
      <c r="B8" s="19">
        <v>4</v>
      </c>
      <c r="C8" s="20" t="s">
        <v>26</v>
      </c>
      <c r="D8" s="20" t="s">
        <v>17</v>
      </c>
      <c r="E8" s="28" t="s">
        <v>27</v>
      </c>
      <c r="F8" s="20" t="s">
        <v>19</v>
      </c>
      <c r="G8" s="20">
        <v>110899</v>
      </c>
      <c r="H8" s="20">
        <v>400</v>
      </c>
      <c r="I8" s="29"/>
      <c r="J8" s="22">
        <f>H8*I6</f>
        <v>400</v>
      </c>
      <c r="K8" s="26"/>
      <c r="L8" s="27"/>
    </row>
    <row r="9" s="1" customFormat="1" ht="65" customHeight="1" spans="1:12">
      <c r="A9" s="18"/>
      <c r="B9" s="19">
        <v>5</v>
      </c>
      <c r="C9" s="20" t="s">
        <v>22</v>
      </c>
      <c r="D9" s="20" t="s">
        <v>17</v>
      </c>
      <c r="E9" s="20" t="s">
        <v>28</v>
      </c>
      <c r="F9" s="20" t="s">
        <v>19</v>
      </c>
      <c r="G9" s="20">
        <v>197607</v>
      </c>
      <c r="H9" s="20">
        <v>375</v>
      </c>
      <c r="I9" s="29"/>
      <c r="J9" s="22">
        <f>H9*I6</f>
        <v>375</v>
      </c>
      <c r="K9" s="26"/>
      <c r="L9" s="27"/>
    </row>
    <row r="10" s="1" customFormat="1" ht="65" customHeight="1" spans="1:12">
      <c r="A10" s="18"/>
      <c r="B10" s="19">
        <v>6</v>
      </c>
      <c r="C10" s="20" t="s">
        <v>29</v>
      </c>
      <c r="D10" s="20" t="s">
        <v>17</v>
      </c>
      <c r="E10" s="20" t="s">
        <v>18</v>
      </c>
      <c r="F10" s="20" t="s">
        <v>19</v>
      </c>
      <c r="G10" s="20">
        <v>287879</v>
      </c>
      <c r="H10" s="20">
        <v>3669</v>
      </c>
      <c r="I10" s="29"/>
      <c r="J10" s="22">
        <f>H10*I6</f>
        <v>3669</v>
      </c>
      <c r="K10" s="26"/>
      <c r="L10" s="27"/>
    </row>
    <row r="11" s="1" customFormat="1" ht="65" customHeight="1" spans="1:12">
      <c r="A11" s="18"/>
      <c r="B11" s="19">
        <v>7</v>
      </c>
      <c r="C11" s="20" t="s">
        <v>30</v>
      </c>
      <c r="D11" s="20" t="s">
        <v>17</v>
      </c>
      <c r="E11" s="28" t="s">
        <v>31</v>
      </c>
      <c r="F11" s="20" t="s">
        <v>19</v>
      </c>
      <c r="G11" s="20">
        <v>99907</v>
      </c>
      <c r="H11" s="20">
        <v>300</v>
      </c>
      <c r="I11" s="29"/>
      <c r="J11" s="22">
        <f>H11*I6</f>
        <v>300</v>
      </c>
      <c r="K11" s="26"/>
      <c r="L11" s="27"/>
    </row>
    <row r="12" s="1" customFormat="1" ht="65" customHeight="1" spans="1:12">
      <c r="A12" s="18"/>
      <c r="B12" s="19">
        <v>8</v>
      </c>
      <c r="C12" s="20" t="s">
        <v>30</v>
      </c>
      <c r="D12" s="20" t="s">
        <v>17</v>
      </c>
      <c r="E12" s="28" t="s">
        <v>32</v>
      </c>
      <c r="F12" s="20" t="s">
        <v>19</v>
      </c>
      <c r="G12" s="20">
        <v>99908</v>
      </c>
      <c r="H12" s="20">
        <v>300</v>
      </c>
      <c r="I12" s="29"/>
      <c r="J12" s="22">
        <f>H12*I6</f>
        <v>300</v>
      </c>
      <c r="K12" s="26"/>
      <c r="L12" s="27"/>
    </row>
    <row r="13" s="1" customFormat="1" ht="65" customHeight="1" spans="1:12">
      <c r="A13" s="18"/>
      <c r="B13" s="19">
        <v>9</v>
      </c>
      <c r="C13" s="20" t="s">
        <v>33</v>
      </c>
      <c r="D13" s="20" t="s">
        <v>17</v>
      </c>
      <c r="E13" s="20" t="s">
        <v>34</v>
      </c>
      <c r="F13" s="20" t="s">
        <v>19</v>
      </c>
      <c r="G13" s="20">
        <v>287880</v>
      </c>
      <c r="H13" s="20">
        <v>415</v>
      </c>
      <c r="I13" s="30"/>
      <c r="J13" s="22">
        <f>H13*I6</f>
        <v>415</v>
      </c>
      <c r="K13" s="26"/>
      <c r="L13" s="27"/>
    </row>
    <row r="14" customFormat="1" ht="65" customHeight="1" spans="1:12">
      <c r="A14" s="31" t="s">
        <v>35</v>
      </c>
      <c r="B14" s="19">
        <v>10</v>
      </c>
      <c r="C14" s="20" t="s">
        <v>36</v>
      </c>
      <c r="D14" s="20" t="s">
        <v>37</v>
      </c>
      <c r="E14" s="20" t="s">
        <v>38</v>
      </c>
      <c r="F14" s="20" t="s">
        <v>39</v>
      </c>
      <c r="G14" s="20">
        <v>79873</v>
      </c>
      <c r="H14" s="20">
        <v>720</v>
      </c>
      <c r="I14" s="32">
        <v>1</v>
      </c>
      <c r="J14" s="22">
        <f>H14*I14</f>
        <v>720</v>
      </c>
      <c r="K14" s="33"/>
    </row>
    <row r="15" customFormat="1" ht="102" customHeight="1" spans="1:12">
      <c r="A15" s="31"/>
      <c r="B15" s="19">
        <v>11</v>
      </c>
      <c r="C15" s="20" t="s">
        <v>40</v>
      </c>
      <c r="D15" s="20" t="s">
        <v>41</v>
      </c>
      <c r="E15" s="20" t="s">
        <v>42</v>
      </c>
      <c r="F15" s="20" t="s">
        <v>39</v>
      </c>
      <c r="G15" s="20">
        <v>101932</v>
      </c>
      <c r="H15" s="20">
        <v>200</v>
      </c>
      <c r="I15" s="34"/>
      <c r="J15" s="22">
        <f>H15*I14</f>
        <v>200</v>
      </c>
      <c r="K15" s="35"/>
    </row>
    <row r="16" ht="141" customHeight="1" spans="1:12">
      <c r="A16" s="36" t="s">
        <v>43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</sheetData>
  <mergeCells count="9">
    <mergeCell ref="A1:K1"/>
    <mergeCell ref="A2:K2"/>
    <mergeCell ref="A3:H3"/>
    <mergeCell ref="I3:K3"/>
    <mergeCell ref="A16:K16"/>
    <mergeCell ref="A5:A13"/>
    <mergeCell ref="A14:A15"/>
    <mergeCell ref="I6:I13"/>
    <mergeCell ref="I14:I15"/>
  </mergeCells>
  <printOptions horizontalCentered="1"/>
  <pageMargins left="0.156944444444444" right="0.156944444444444" top="0.236111111111111" bottom="0.0784722222222222" header="0.275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刘刚</dc:creator>
  <cp:lastModifiedBy>左左右右</cp:lastModifiedBy>
  <dcterms:created xsi:type="dcterms:W3CDTF">2020-06-11T02:49:00Z</dcterms:created>
  <dcterms:modified xsi:type="dcterms:W3CDTF">2026-04-21T06:51:54Z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413214F939B74E72BA3CD3DD007BE3FD_13</vt:lpwstr>
  </property>
  <property fmtid="{D5CDD505-2E9C-101B-9397-08002B2CF9AE}" pid="4" name="CalculationRule">
    <vt:i4>0</vt:i4>
  </property>
</Properties>
</file>