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<sst xmlns="http://schemas.openxmlformats.org/spreadsheetml/2006/main" count="1209" uniqueCount="240">
  <si>
    <t>附件1</t>
  </si>
  <si>
    <t>枞阳县中医院血透血滤相关设备维修常用配件和工时费采购项目</t>
  </si>
  <si>
    <t>ZYXZYY-20251202</t>
  </si>
  <si>
    <t>采购需求与技术要求</t>
  </si>
  <si>
    <t>投标报价</t>
  </si>
  <si>
    <t>序号</t>
  </si>
  <si>
    <t>配件厂家编号</t>
  </si>
  <si>
    <t>品名</t>
  </si>
  <si>
    <t>适用设备名称</t>
  </si>
  <si>
    <t>品牌</t>
  </si>
  <si>
    <t>单位</t>
  </si>
  <si>
    <t>最高限价（元）</t>
  </si>
  <si>
    <t>统一打折比例</t>
  </si>
  <si>
    <t>打折后单价</t>
  </si>
  <si>
    <t>（保留两位小数点</t>
  </si>
  <si>
    <t>3KS</t>
  </si>
  <si>
    <t>A</t>
  </si>
  <si>
    <t>DC 电源板</t>
  </si>
  <si>
    <t>东丽TR-8000、东丽TQS-88</t>
  </si>
  <si>
    <t>东丽</t>
  </si>
  <si>
    <t>块</t>
  </si>
  <si>
    <t>8KS</t>
  </si>
  <si>
    <t>5V电源板</t>
  </si>
  <si>
    <t>3KO</t>
  </si>
  <si>
    <t>24V电源板</t>
  </si>
  <si>
    <t>B</t>
  </si>
  <si>
    <t>DM 电路板</t>
  </si>
  <si>
    <t>CM电路板(B板）</t>
  </si>
  <si>
    <t>MM电路板</t>
  </si>
  <si>
    <t>3K0</t>
  </si>
  <si>
    <t>OP电路板</t>
  </si>
  <si>
    <t>报警电路板</t>
  </si>
  <si>
    <t>背侧B.P电路板</t>
  </si>
  <si>
    <t>I/O电路板</t>
  </si>
  <si>
    <t>气泡侦测器电路板</t>
  </si>
  <si>
    <t>后备电源电路板</t>
  </si>
  <si>
    <t>E</t>
  </si>
  <si>
    <t>报警器</t>
  </si>
  <si>
    <t>个</t>
  </si>
  <si>
    <t>细菌过滤器</t>
  </si>
  <si>
    <t>支</t>
  </si>
  <si>
    <t>漏电保护开关</t>
  </si>
  <si>
    <t>液晶显示器组合</t>
  </si>
  <si>
    <t>组</t>
  </si>
  <si>
    <t>风扇</t>
  </si>
  <si>
    <t>肝素泵电路板UF pump（板）</t>
  </si>
  <si>
    <t>电机超滤泵电路板</t>
  </si>
  <si>
    <t>血泵、置换液泵电路板</t>
  </si>
  <si>
    <t>浓缩液泵电路板（驱动板）</t>
  </si>
  <si>
    <t>过滤器</t>
  </si>
  <si>
    <t>2KM</t>
  </si>
  <si>
    <t>F</t>
  </si>
  <si>
    <t>平衡腔阀组件</t>
  </si>
  <si>
    <t>平衡腔阀阀芯</t>
  </si>
  <si>
    <t>2KO</t>
  </si>
  <si>
    <t>平衡腔阀套筒</t>
  </si>
  <si>
    <t>214垫片.平衡腔阀垫片（旁路阀）</t>
  </si>
  <si>
    <t>弹簧</t>
  </si>
  <si>
    <t>O型圈</t>
  </si>
  <si>
    <t>旁路电磁阀组件</t>
  </si>
  <si>
    <t>2K0</t>
  </si>
  <si>
    <t>H</t>
  </si>
  <si>
    <t>单项止逆阀（ETCF)</t>
  </si>
  <si>
    <t>80A</t>
  </si>
  <si>
    <t>010</t>
  </si>
  <si>
    <t>合页</t>
  </si>
  <si>
    <t>K</t>
  </si>
  <si>
    <t>气泡侦测器</t>
  </si>
  <si>
    <t>漏血侦测器（有底座）</t>
  </si>
  <si>
    <t>电导度探头</t>
  </si>
  <si>
    <t>温度传感器</t>
  </si>
  <si>
    <t>透析压感测器（219）</t>
  </si>
  <si>
    <t>L</t>
  </si>
  <si>
    <t>设定旋钮（血泵）</t>
  </si>
  <si>
    <t>静脉钳</t>
  </si>
  <si>
    <t>转速设定旋钮</t>
  </si>
  <si>
    <t>M</t>
  </si>
  <si>
    <t>血液泵感应开关</t>
  </si>
  <si>
    <t>按键贴膜</t>
  </si>
  <si>
    <t>旁路报警开关小电路板（背面的）</t>
  </si>
  <si>
    <t>N</t>
  </si>
  <si>
    <t>流量开关156.218.252</t>
  </si>
  <si>
    <t>Q</t>
  </si>
  <si>
    <t>齿轮泵泵头，流量207.220</t>
  </si>
  <si>
    <t>齿轮泵电机（流量泵电机）207.220</t>
  </si>
  <si>
    <t>流量泵（负压泵）</t>
  </si>
  <si>
    <t>（脱水泵）超滤泵</t>
  </si>
  <si>
    <t>3KW</t>
  </si>
  <si>
    <t>脱水泵，浓缩液泵泵头</t>
  </si>
  <si>
    <t>7KO</t>
  </si>
  <si>
    <t>(脱水泵）超滤泵电机</t>
  </si>
  <si>
    <t>浓缩液泵泵头垫片</t>
  </si>
  <si>
    <t>浓缩液泵（113）</t>
  </si>
  <si>
    <t>浓缩液泵支架</t>
  </si>
  <si>
    <t>浓缩液泵电机</t>
  </si>
  <si>
    <t>血泵夹弹簧</t>
  </si>
  <si>
    <t>血液泵电机带齿轮盒</t>
  </si>
  <si>
    <t>泵夹固定片</t>
  </si>
  <si>
    <t>血液泵内固定夹红</t>
  </si>
  <si>
    <t>血液泵内固定夹蓝</t>
  </si>
  <si>
    <t>计速器（113）</t>
  </si>
  <si>
    <t>计速器垫片（浓缩液泵）</t>
  </si>
  <si>
    <t>计速器垫片（脱水泵）</t>
  </si>
  <si>
    <t>血泵</t>
  </si>
  <si>
    <t>泵转子</t>
  </si>
  <si>
    <t>血泵盖</t>
  </si>
  <si>
    <t>7K0</t>
  </si>
  <si>
    <t>血泵盖连接轴</t>
  </si>
  <si>
    <t>肝素泵</t>
  </si>
  <si>
    <t>置换液泵</t>
  </si>
  <si>
    <t>置换液泵转子</t>
  </si>
  <si>
    <t>3KM</t>
  </si>
  <si>
    <t>肝素泵夹</t>
  </si>
  <si>
    <t>S</t>
  </si>
  <si>
    <t>过热保护开关（有开关）</t>
  </si>
  <si>
    <t>过热保护开关</t>
  </si>
  <si>
    <t>加热器</t>
  </si>
  <si>
    <t>T</t>
  </si>
  <si>
    <t>热交换器</t>
  </si>
  <si>
    <t>除气罐（气泡分离器208）</t>
  </si>
  <si>
    <t>旧浮球</t>
  </si>
  <si>
    <t>新浮球</t>
  </si>
  <si>
    <t>208垫片，208帽子</t>
  </si>
  <si>
    <t>X</t>
  </si>
  <si>
    <t>透析器接头（红）</t>
  </si>
  <si>
    <t>透析器接头（蓝）</t>
  </si>
  <si>
    <t>2KS</t>
  </si>
  <si>
    <t>置换液接口</t>
  </si>
  <si>
    <t>置换液接口垫片</t>
  </si>
  <si>
    <t>置换液接口顶针</t>
  </si>
  <si>
    <t>接头（消毒液）</t>
  </si>
  <si>
    <t>消毒液吸入接头</t>
  </si>
  <si>
    <t>A液吸管（红） 旧 套</t>
  </si>
  <si>
    <t>B液吸管（蓝） 旧 套</t>
  </si>
  <si>
    <t>A液吸管（红） 新</t>
  </si>
  <si>
    <t>B液吸管（蓝） 新</t>
  </si>
  <si>
    <t xml:space="preserve">A液接头  旧 </t>
  </si>
  <si>
    <t>B液接头  旧</t>
  </si>
  <si>
    <t>A、B液吸管管子（旧）</t>
  </si>
  <si>
    <t>新 B液接头</t>
  </si>
  <si>
    <t>新 A液接头</t>
  </si>
  <si>
    <t>水洗接头传感器</t>
  </si>
  <si>
    <t>B液底座壳 新</t>
  </si>
  <si>
    <t>A液底座壳 新</t>
  </si>
  <si>
    <t>水洗阀</t>
  </si>
  <si>
    <t>软管（红）</t>
  </si>
  <si>
    <t>软管（蓝）</t>
  </si>
  <si>
    <t>两通接头</t>
  </si>
  <si>
    <t>消毒液软管（透明）</t>
  </si>
  <si>
    <t>Y</t>
  </si>
  <si>
    <t>胶水</t>
  </si>
  <si>
    <t>润滑剂</t>
  </si>
  <si>
    <t>2K</t>
  </si>
  <si>
    <t xml:space="preserve"> 玻璃板</t>
  </si>
  <si>
    <t>175-1</t>
  </si>
  <si>
    <t>接头(浓缩液吸管)</t>
  </si>
  <si>
    <t>接头（小红）</t>
  </si>
  <si>
    <t>接头（小蓝）</t>
  </si>
  <si>
    <t>接头（大红）</t>
  </si>
  <si>
    <t>接头（大蓝）</t>
  </si>
  <si>
    <t>21V</t>
  </si>
  <si>
    <t>进水阀(102,112,132,134，203)两通</t>
  </si>
  <si>
    <t>垫片(进水阀102,112,132,134)</t>
  </si>
  <si>
    <t>底座</t>
  </si>
  <si>
    <t>透析液阀(110,111.310.309)B液电磁阀，两通</t>
  </si>
  <si>
    <t>透析液阀 垫片</t>
  </si>
  <si>
    <t>O形圈（117阀）112</t>
  </si>
  <si>
    <t>阀底座（102.112.117.235）</t>
  </si>
  <si>
    <t>G</t>
  </si>
  <si>
    <t>容量室阀(117，235)旧</t>
  </si>
  <si>
    <t>容量室阀垫片(117垫片，235)</t>
  </si>
  <si>
    <t>容量室阀(117，235)新</t>
  </si>
  <si>
    <t>消毒液阀(135,166,167)三通阀</t>
  </si>
  <si>
    <t>压力释放阀垫片(107,130，209垫片)</t>
  </si>
  <si>
    <t>压力释放阀(107,130，209)</t>
  </si>
  <si>
    <t>漏血侦测器（无底座）</t>
  </si>
  <si>
    <t>漏血侦测器玻片</t>
  </si>
  <si>
    <t>O形圈(漏血侦测器用)</t>
  </si>
  <si>
    <t>P</t>
  </si>
  <si>
    <t>5A/115V保险丝</t>
  </si>
  <si>
    <t>15A/115V保险丝</t>
  </si>
  <si>
    <t>100-1</t>
  </si>
  <si>
    <t>供水过滤器(100-1)</t>
  </si>
  <si>
    <t>供水过滤器(100)</t>
  </si>
  <si>
    <t>废液过滤器(169)蓝色</t>
  </si>
  <si>
    <t>浓缩液过滤器(109)</t>
  </si>
  <si>
    <t>消毒液过滤器（飞碟）</t>
  </si>
  <si>
    <t>透析液混合槽(115)</t>
  </si>
  <si>
    <t>缓冲槽(142)</t>
  </si>
  <si>
    <t>气泡分离器(129)221</t>
  </si>
  <si>
    <t>O型环(缓冲槽)129</t>
  </si>
  <si>
    <t>容量室(116)</t>
  </si>
  <si>
    <t>容量室膜</t>
  </si>
  <si>
    <t>透析器接头(红色)</t>
  </si>
  <si>
    <t>透析器接头(蓝色)</t>
  </si>
  <si>
    <t>0型圈（透析器接头）</t>
  </si>
  <si>
    <t>透析液采样器</t>
  </si>
  <si>
    <t>垫片(透析液采样器)</t>
  </si>
  <si>
    <t>接头(消毒液瓶)</t>
  </si>
  <si>
    <t>消毒液三通</t>
  </si>
  <si>
    <t>大三通</t>
  </si>
  <si>
    <t>接头（大管接小管）</t>
  </si>
  <si>
    <t>NIL转接头</t>
  </si>
  <si>
    <t>From-To外管</t>
  </si>
  <si>
    <t>机器内部水管</t>
  </si>
  <si>
    <t>A液管、消毒液管（白色）</t>
  </si>
  <si>
    <t>B液管、脱钙液管（蓝色）</t>
  </si>
  <si>
    <t>静脉侦测器用管</t>
  </si>
  <si>
    <t>/</t>
  </si>
  <si>
    <t>水处理单向阀</t>
  </si>
  <si>
    <t>武汉启诚ME4-1500</t>
  </si>
  <si>
    <t>多路阀（沙罐、碳罐）</t>
  </si>
  <si>
    <t>富莱</t>
  </si>
  <si>
    <t>多路阀（树脂罐）</t>
  </si>
  <si>
    <t>格兰富增压泵</t>
  </si>
  <si>
    <t>格兰富</t>
  </si>
  <si>
    <t>格兰富循环泵（一级）</t>
  </si>
  <si>
    <t>格兰富循环泵（二级）</t>
  </si>
  <si>
    <t>1665玻璃钢罐体</t>
  </si>
  <si>
    <t>沙罐填料</t>
  </si>
  <si>
    <t>罐</t>
  </si>
  <si>
    <t>碳罐填料</t>
  </si>
  <si>
    <t>碘值1200</t>
  </si>
  <si>
    <t>树脂罐填料</t>
  </si>
  <si>
    <t>漂莱特</t>
  </si>
  <si>
    <t>保安过滤器</t>
  </si>
  <si>
    <t>保安过滤器滤芯</t>
  </si>
  <si>
    <t>稳压阀</t>
  </si>
  <si>
    <t>水处理消毒</t>
  </si>
  <si>
    <t>次</t>
  </si>
  <si>
    <t>4040反渗透膜</t>
  </si>
  <si>
    <t>杜邦（陶氏）</t>
  </si>
  <si>
    <t>8040反渗透膜</t>
  </si>
  <si>
    <t>血透室水处理及血透机维修维护费（维修人员需2个小时到场，24小时观察期，要求工程师要有血透上岗证，并备份于科室）</t>
  </si>
  <si>
    <t xml:space="preserve">报价须知：
    1.报价方法：报价单位仅需填报上表中统一打折比例（如70%、80%、90%等），打折后单价电脑自动生成（打折后单价=最高限价*统一打折比例），报价单位勿自行更改计算结果，因自行更改导致计算错误的视为无效报价。
    2.根据统一打折比例的数值由小到大依次确定中标候选顺序。
    3.只允许报价单位提供一个报价方案、一次性书面报价，多方案报价的视为无效报价。
    4.供货要求：中标单位须保证按时按质按量供货，若出现供货不及时、质量不达标、数量不足等现象，造成科室投诉达3次以上的终止采购合同，顺延下一中标候选单位供货。
</t>
  </si>
  <si>
    <t>报价公司：（盖章）</t>
  </si>
  <si>
    <t>电    话：</t>
  </si>
  <si>
    <t>联系人：</t>
  </si>
  <si>
    <t>邮    箱：</t>
  </si>
  <si>
    <t>日  期：           年      月   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</si>
</sst>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4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2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0"/>
      <color theme="1"/>
      <name val="宋体"/>
      <charset val="134"/>
    </font>
    <font>
      <b/>
      <sz val="11"/>
      <color theme="1"/>
      <name val="宋体"/>
      <charset val="134"/>
    </font>
    <font>
      <sz val="11"/>
      <color rgb="FFFF0000"/>
      <name val="宋体"/>
      <charset val="134"/>
    </font>
    <font>
      <b/>
      <sz val="11"/>
      <color rgb="FFFF0000"/>
      <name val="宋体"/>
      <charset val="134"/>
    </font>
    <font>
      <sz val="9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  <scheme val="minor"/>
    </font>
    <font>
      <b/>
      <sz val="9"/>
      <color theme="1"/>
      <name val="Arial"/>
      <charset val="134"/>
    </font>
    <font>
      <b/>
      <sz val="9"/>
      <color rgb="FFFF000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Times New Roman"/>
      <charset val="134"/>
    </font>
    <font>
      <sz val="11"/>
      <name val="ＭＳ Ｐゴシック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6" borderId="7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7" borderId="10" applyNumberFormat="0" applyAlignment="0" applyProtection="0">
      <alignment vertical="center"/>
    </xf>
    <xf numFmtId="0" fontId="22" fillId="8" borderId="11" applyNumberFormat="0" applyAlignment="0" applyProtection="0">
      <alignment vertical="center"/>
    </xf>
    <xf numFmtId="0" fontId="23" fillId="8" borderId="10" applyNumberFormat="0" applyAlignment="0" applyProtection="0">
      <alignment vertical="center"/>
    </xf>
    <xf numFmtId="0" fontId="24" fillId="9" borderId="12" applyNumberFormat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2" fillId="0" borderId="0"/>
    <xf numFmtId="0" fontId="33" fillId="0" borderId="0"/>
  </cellStyleXfs>
  <cellXfs count="56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Fill="1">
      <alignment vertical="center"/>
    </xf>
    <xf numFmtId="0" fontId="1" fillId="0" borderId="0" xfId="0" applyFont="1">
      <alignment vertical="center"/>
    </xf>
    <xf numFmtId="176" fontId="0" fillId="0" borderId="0" xfId="0" applyNumberFormat="1" applyFont="1" applyAlignment="1">
      <alignment horizontal="left" vertical="center"/>
    </xf>
    <xf numFmtId="176" fontId="0" fillId="0" borderId="0" xfId="0" applyNumberFormat="1" applyFont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176" fontId="2" fillId="0" borderId="0" xfId="0" applyNumberFormat="1" applyFont="1" applyFill="1" applyAlignment="1">
      <alignment horizontal="left"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left" vertical="center"/>
    </xf>
    <xf numFmtId="176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176" fontId="3" fillId="0" borderId="0" xfId="0" applyNumberFormat="1" applyFont="1" applyFill="1" applyAlignment="1">
      <alignment horizontal="left" vertical="center" wrapText="1"/>
    </xf>
    <xf numFmtId="176" fontId="3" fillId="0" borderId="0" xfId="0" applyNumberFormat="1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center" vertical="center" wrapText="1"/>
    </xf>
    <xf numFmtId="176" fontId="3" fillId="3" borderId="3" xfId="0" applyNumberFormat="1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left" vertical="center"/>
    </xf>
    <xf numFmtId="0" fontId="4" fillId="3" borderId="4" xfId="0" applyFont="1" applyFill="1" applyBorder="1" applyAlignment="1">
      <alignment horizontal="center" vertical="center"/>
    </xf>
    <xf numFmtId="176" fontId="4" fillId="3" borderId="4" xfId="0" applyNumberFormat="1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176" fontId="4" fillId="3" borderId="5" xfId="0" applyNumberFormat="1" applyFont="1" applyFill="1" applyBorder="1" applyAlignment="1">
      <alignment horizontal="center" vertical="center"/>
    </xf>
    <xf numFmtId="0" fontId="0" fillId="0" borderId="1" xfId="0" applyFont="1" applyBorder="1">
      <alignment vertical="center"/>
    </xf>
    <xf numFmtId="0" fontId="5" fillId="0" borderId="1" xfId="49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176" fontId="1" fillId="4" borderId="1" xfId="0" applyNumberFormat="1" applyFont="1" applyFill="1" applyBorder="1" applyAlignment="1">
      <alignment horizontal="left" vertical="center"/>
    </xf>
    <xf numFmtId="9" fontId="6" fillId="4" borderId="4" xfId="0" applyNumberFormat="1" applyFont="1" applyFill="1" applyBorder="1" applyAlignment="1">
      <alignment horizontal="center" vertical="top"/>
    </xf>
    <xf numFmtId="176" fontId="1" fillId="4" borderId="1" xfId="0" applyNumberFormat="1" applyFont="1" applyFill="1" applyBorder="1" applyAlignment="1">
      <alignment horizontal="center" vertical="center"/>
    </xf>
    <xf numFmtId="9" fontId="6" fillId="4" borderId="6" xfId="0" applyNumberFormat="1" applyFont="1" applyFill="1" applyBorder="1" applyAlignment="1">
      <alignment horizontal="center" vertical="top"/>
    </xf>
    <xf numFmtId="176" fontId="0" fillId="0" borderId="1" xfId="0" applyNumberFormat="1" applyFont="1" applyBorder="1" applyAlignment="1">
      <alignment horizontal="left" vertical="center"/>
    </xf>
    <xf numFmtId="49" fontId="5" fillId="0" borderId="1" xfId="49" applyNumberFormat="1" applyFont="1" applyFill="1" applyBorder="1" applyAlignment="1">
      <alignment horizontal="center" vertical="center"/>
    </xf>
    <xf numFmtId="0" fontId="7" fillId="0" borderId="1" xfId="49" applyFont="1" applyFill="1" applyBorder="1" applyAlignment="1">
      <alignment horizontal="center" vertical="center"/>
    </xf>
    <xf numFmtId="176" fontId="8" fillId="4" borderId="1" xfId="0" applyNumberFormat="1" applyFont="1" applyFill="1" applyBorder="1" applyAlignment="1">
      <alignment horizontal="left" vertical="center"/>
    </xf>
    <xf numFmtId="176" fontId="1" fillId="0" borderId="1" xfId="0" applyNumberFormat="1" applyFont="1" applyFill="1" applyBorder="1" applyAlignment="1">
      <alignment horizontal="left" vertical="center"/>
    </xf>
    <xf numFmtId="176" fontId="0" fillId="5" borderId="1" xfId="50" applyNumberFormat="1" applyFont="1" applyFill="1" applyBorder="1" applyAlignment="1">
      <alignment horizontal="left" vertical="center"/>
    </xf>
    <xf numFmtId="0" fontId="9" fillId="0" borderId="1" xfId="49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176" fontId="10" fillId="0" borderId="1" xfId="0" applyNumberFormat="1" applyFont="1" applyBorder="1" applyAlignment="1">
      <alignment horizontal="left" vertical="center"/>
    </xf>
    <xf numFmtId="0" fontId="11" fillId="0" borderId="1" xfId="49" applyFont="1" applyFill="1" applyBorder="1" applyAlignment="1">
      <alignment horizontal="center" vertical="center"/>
    </xf>
    <xf numFmtId="176" fontId="0" fillId="0" borderId="1" xfId="0" applyNumberFormat="1" applyBorder="1" applyAlignment="1">
      <alignment horizontal="left" vertical="center"/>
    </xf>
    <xf numFmtId="0" fontId="12" fillId="0" borderId="1" xfId="49" applyFont="1" applyFill="1" applyBorder="1" applyAlignment="1">
      <alignment horizontal="center" vertical="center"/>
    </xf>
    <xf numFmtId="0" fontId="0" fillId="0" borderId="1" xfId="0" applyFont="1" applyBorder="1" applyAlignment="1">
      <alignment vertical="center" wrapText="1"/>
    </xf>
    <xf numFmtId="9" fontId="6" fillId="4" borderId="5" xfId="0" applyNumberFormat="1" applyFont="1" applyFill="1" applyBorder="1" applyAlignment="1">
      <alignment horizontal="center" vertical="top"/>
    </xf>
    <xf numFmtId="176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TR-321V零件(對大陸報價)(1)" xfId="49"/>
    <cellStyle name="一般_Sheet1" xfId="50"/>
  </cellStyles>
  <dxfs count="1">
    <dxf>
      <fill>
        <patternFill patternType="solid">
          <bgColor indexed="31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6"/>
  <sheetViews>
    <sheetView tabSelected="1" workbookViewId="0">
      <selection activeCell="F14" sqref="F14"/>
    </sheetView>
  </sheetViews>
  <sheetFormatPr defaultColWidth="9" defaultRowHeight="20.1" customHeight="1"/>
  <cols>
    <col min="1" max="1" width="5.225" style="1" customWidth="1"/>
    <col min="2" max="2" width="7.25" style="1" customWidth="1"/>
    <col min="3" max="3" width="4.625" style="1" customWidth="1"/>
    <col min="4" max="4" width="5.75" style="1" customWidth="1"/>
    <col min="5" max="5" width="27.1" style="1" customWidth="1"/>
    <col min="6" max="6" width="26.125" style="1" customWidth="1"/>
    <col min="7" max="7" width="10.525" style="1" customWidth="1"/>
    <col min="8" max="8" width="9" style="3"/>
    <col min="9" max="9" width="11.6083333333333" style="6" customWidth="1"/>
    <col min="10" max="10" width="11.6083333333333" style="3" customWidth="1"/>
    <col min="11" max="11" width="11.375" style="7" customWidth="1"/>
    <col min="12" max="12" width="9.2" style="3" customWidth="1"/>
    <col min="13" max="16384" width="9" style="1"/>
  </cols>
  <sheetData>
    <row r="1" customHeight="1" spans="1:14">
      <c r="A1" s="8" t="s">
        <v>0</v>
      </c>
      <c r="B1" s="8"/>
      <c r="C1" s="8"/>
      <c r="D1" s="8"/>
      <c r="E1" s="8"/>
      <c r="F1" s="8"/>
      <c r="G1" s="8"/>
      <c r="H1" s="8"/>
      <c r="I1" s="9"/>
      <c r="J1" s="8"/>
      <c r="K1" s="9"/>
      <c r="L1" s="8"/>
      <c r="M1" s="10"/>
      <c r="N1" s="10"/>
    </row>
    <row r="2" customHeight="1" spans="1:14">
      <c r="A2" s="11" t="s">
        <v>1</v>
      </c>
      <c r="B2" s="11"/>
      <c r="C2" s="11"/>
      <c r="D2" s="11"/>
      <c r="E2" s="11"/>
      <c r="F2" s="11"/>
      <c r="G2" s="11"/>
      <c r="H2" s="11"/>
      <c r="I2" s="12"/>
      <c r="J2" s="11"/>
      <c r="K2" s="13"/>
      <c r="L2" s="11"/>
    </row>
    <row r="3" ht="30" customHeight="1" spans="1:14">
      <c r="A3" s="14" t="s">
        <v>2</v>
      </c>
      <c r="B3" s="14"/>
      <c r="C3" s="14"/>
      <c r="D3" s="14"/>
      <c r="E3" s="14"/>
      <c r="F3" s="14"/>
      <c r="G3" s="14"/>
      <c r="H3" s="14"/>
      <c r="I3" s="15"/>
      <c r="J3" s="14"/>
      <c r="K3" s="16"/>
      <c r="L3" s="14"/>
    </row>
    <row r="4" ht="30" customHeight="1" spans="1:14">
      <c r="A4" s="17" t="s">
        <v>3</v>
      </c>
      <c r="B4" s="17"/>
      <c r="C4" s="17"/>
      <c r="D4" s="17"/>
      <c r="E4" s="17"/>
      <c r="F4" s="17"/>
      <c r="G4" s="17"/>
      <c r="H4" s="17"/>
      <c r="I4" s="18"/>
      <c r="J4" s="19" t="s">
        <v>4</v>
      </c>
      <c r="K4" s="20"/>
      <c r="L4" s="21"/>
    </row>
    <row r="5" customHeight="1" spans="1:14">
      <c r="A5" s="22" t="s">
        <v>5</v>
      </c>
      <c r="B5" s="23" t="s">
        <v>6</v>
      </c>
      <c r="C5" s="23"/>
      <c r="D5" s="23"/>
      <c r="E5" s="23" t="s">
        <v>7</v>
      </c>
      <c r="F5" s="24" t="s">
        <v>8</v>
      </c>
      <c r="G5" s="24" t="s">
        <v>9</v>
      </c>
      <c r="H5" s="22" t="s">
        <v>10</v>
      </c>
      <c r="I5" s="25" t="s">
        <v>11</v>
      </c>
      <c r="J5" s="26" t="s">
        <v>12</v>
      </c>
      <c r="K5" s="27" t="s">
        <v>13</v>
      </c>
      <c r="L5" s="28" t="s">
        <v>10</v>
      </c>
    </row>
    <row r="6" customHeight="1" spans="1:14">
      <c r="A6" s="22"/>
      <c r="B6" s="23"/>
      <c r="C6" s="23"/>
      <c r="D6" s="23"/>
      <c r="E6" s="23"/>
      <c r="F6" s="29"/>
      <c r="G6" s="29"/>
      <c r="H6" s="22"/>
      <c r="I6" s="25"/>
      <c r="J6" s="30"/>
      <c r="K6" s="31" t="s">
        <v>14</v>
      </c>
      <c r="L6" s="28"/>
    </row>
    <row r="7" customHeight="1" spans="1:14">
      <c r="A7" s="32">
        <v>1</v>
      </c>
      <c r="B7" s="33" t="s">
        <v>15</v>
      </c>
      <c r="C7" s="33" t="s">
        <v>16</v>
      </c>
      <c r="D7" s="33">
        <v>150</v>
      </c>
      <c r="E7" s="34" t="s">
        <v>17</v>
      </c>
      <c r="F7" s="34" t="s">
        <v>18</v>
      </c>
      <c r="G7" s="34" t="s">
        <v>19</v>
      </c>
      <c r="H7" s="34" t="s">
        <v>20</v>
      </c>
      <c r="I7" s="35">
        <v>7307</v>
      </c>
      <c r="J7" s="36">
        <v>1</v>
      </c>
      <c r="K7" s="37">
        <f>I7*J7</f>
        <v>7307</v>
      </c>
      <c r="L7" s="34" t="s">
        <v>20</v>
      </c>
    </row>
    <row r="8" customHeight="1" spans="1:14">
      <c r="A8" s="32">
        <v>2</v>
      </c>
      <c r="B8" s="33" t="s">
        <v>21</v>
      </c>
      <c r="C8" s="33" t="s">
        <v>16</v>
      </c>
      <c r="D8" s="33">
        <v>200</v>
      </c>
      <c r="E8" s="34" t="s">
        <v>22</v>
      </c>
      <c r="F8" s="34" t="s">
        <v>18</v>
      </c>
      <c r="G8" s="34" t="s">
        <v>19</v>
      </c>
      <c r="H8" s="34" t="s">
        <v>20</v>
      </c>
      <c r="I8" s="35">
        <v>2461</v>
      </c>
      <c r="J8" s="38"/>
      <c r="K8" s="37">
        <f>I8*J7</f>
        <v>2461</v>
      </c>
      <c r="L8" s="34" t="s">
        <v>20</v>
      </c>
    </row>
    <row r="9" customHeight="1" spans="1:14">
      <c r="A9" s="32">
        <v>3</v>
      </c>
      <c r="B9" s="33" t="s">
        <v>23</v>
      </c>
      <c r="C9" s="33" t="s">
        <v>16</v>
      </c>
      <c r="D9" s="33">
        <v>210</v>
      </c>
      <c r="E9" s="34" t="s">
        <v>24</v>
      </c>
      <c r="F9" s="34" t="s">
        <v>18</v>
      </c>
      <c r="G9" s="34" t="s">
        <v>19</v>
      </c>
      <c r="H9" s="34" t="s">
        <v>20</v>
      </c>
      <c r="I9" s="35">
        <v>4870</v>
      </c>
      <c r="J9" s="38"/>
      <c r="K9" s="37">
        <f>I9*J7</f>
        <v>4870</v>
      </c>
      <c r="L9" s="34" t="s">
        <v>20</v>
      </c>
    </row>
    <row r="10" s="1" customFormat="1" customHeight="1" spans="1:14">
      <c r="A10" s="32">
        <v>4</v>
      </c>
      <c r="B10" s="33" t="s">
        <v>21</v>
      </c>
      <c r="C10" s="33" t="s">
        <v>25</v>
      </c>
      <c r="D10" s="33">
        <v>100</v>
      </c>
      <c r="E10" s="34" t="s">
        <v>26</v>
      </c>
      <c r="F10" s="34" t="s">
        <v>18</v>
      </c>
      <c r="G10" s="34" t="s">
        <v>19</v>
      </c>
      <c r="H10" s="34" t="s">
        <v>20</v>
      </c>
      <c r="I10" s="35">
        <v>15629</v>
      </c>
      <c r="J10" s="38"/>
      <c r="K10" s="37">
        <f>I10*J7</f>
        <v>15629</v>
      </c>
      <c r="L10" s="34" t="s">
        <v>20</v>
      </c>
    </row>
    <row r="11" s="1" customFormat="1" customHeight="1" spans="1:14">
      <c r="A11" s="32">
        <v>5</v>
      </c>
      <c r="B11" s="33" t="s">
        <v>23</v>
      </c>
      <c r="C11" s="33" t="s">
        <v>25</v>
      </c>
      <c r="D11" s="33">
        <v>150</v>
      </c>
      <c r="E11" s="34" t="s">
        <v>27</v>
      </c>
      <c r="F11" s="34" t="s">
        <v>18</v>
      </c>
      <c r="G11" s="34" t="s">
        <v>19</v>
      </c>
      <c r="H11" s="34" t="s">
        <v>20</v>
      </c>
      <c r="I11" s="35">
        <v>21159</v>
      </c>
      <c r="J11" s="38"/>
      <c r="K11" s="37">
        <f>I11*J7</f>
        <v>21159</v>
      </c>
      <c r="L11" s="34" t="s">
        <v>20</v>
      </c>
    </row>
    <row r="12" customHeight="1" spans="1:14">
      <c r="A12" s="32">
        <v>6</v>
      </c>
      <c r="B12" s="33" t="s">
        <v>21</v>
      </c>
      <c r="C12" s="33" t="s">
        <v>25</v>
      </c>
      <c r="D12" s="33">
        <v>200</v>
      </c>
      <c r="E12" s="34" t="s">
        <v>28</v>
      </c>
      <c r="F12" s="34" t="s">
        <v>18</v>
      </c>
      <c r="G12" s="34" t="s">
        <v>19</v>
      </c>
      <c r="H12" s="34" t="s">
        <v>20</v>
      </c>
      <c r="I12" s="35">
        <v>19739</v>
      </c>
      <c r="J12" s="38"/>
      <c r="K12" s="37">
        <f>I12*J7</f>
        <v>19739</v>
      </c>
      <c r="L12" s="34" t="s">
        <v>20</v>
      </c>
    </row>
    <row r="13" customHeight="1" spans="1:14">
      <c r="A13" s="32">
        <v>7</v>
      </c>
      <c r="B13" s="33" t="s">
        <v>29</v>
      </c>
      <c r="C13" s="33" t="s">
        <v>25</v>
      </c>
      <c r="D13" s="33">
        <v>301</v>
      </c>
      <c r="E13" s="34" t="s">
        <v>30</v>
      </c>
      <c r="F13" s="34" t="s">
        <v>18</v>
      </c>
      <c r="G13" s="34" t="s">
        <v>19</v>
      </c>
      <c r="H13" s="34" t="s">
        <v>20</v>
      </c>
      <c r="I13" s="35">
        <v>8321</v>
      </c>
      <c r="J13" s="38"/>
      <c r="K13" s="37">
        <f>I13*J7</f>
        <v>8321</v>
      </c>
      <c r="L13" s="34" t="s">
        <v>20</v>
      </c>
    </row>
    <row r="14" customHeight="1" spans="1:14">
      <c r="A14" s="32">
        <v>8</v>
      </c>
      <c r="B14" s="33" t="s">
        <v>21</v>
      </c>
      <c r="C14" s="33" t="s">
        <v>25</v>
      </c>
      <c r="D14" s="33">
        <v>400</v>
      </c>
      <c r="E14" s="34" t="s">
        <v>31</v>
      </c>
      <c r="F14" s="34" t="s">
        <v>18</v>
      </c>
      <c r="G14" s="34" t="s">
        <v>19</v>
      </c>
      <c r="H14" s="34" t="s">
        <v>20</v>
      </c>
      <c r="I14" s="35">
        <v>2994</v>
      </c>
      <c r="J14" s="38"/>
      <c r="K14" s="37">
        <f>I14*J7</f>
        <v>2994</v>
      </c>
      <c r="L14" s="34" t="s">
        <v>20</v>
      </c>
    </row>
    <row r="15" customHeight="1" spans="1:14">
      <c r="A15" s="32">
        <v>9</v>
      </c>
      <c r="B15" s="33" t="s">
        <v>21</v>
      </c>
      <c r="C15" s="33" t="s">
        <v>25</v>
      </c>
      <c r="D15" s="33">
        <v>700</v>
      </c>
      <c r="E15" s="34" t="s">
        <v>32</v>
      </c>
      <c r="F15" s="34" t="s">
        <v>18</v>
      </c>
      <c r="G15" s="34" t="s">
        <v>19</v>
      </c>
      <c r="H15" s="34" t="s">
        <v>20</v>
      </c>
      <c r="I15" s="35">
        <v>2106</v>
      </c>
      <c r="J15" s="38"/>
      <c r="K15" s="37">
        <f>I15*J7</f>
        <v>2106</v>
      </c>
      <c r="L15" s="34" t="s">
        <v>20</v>
      </c>
    </row>
    <row r="16" customHeight="1" spans="1:14">
      <c r="A16" s="32">
        <v>10</v>
      </c>
      <c r="B16" s="33" t="s">
        <v>21</v>
      </c>
      <c r="C16" s="33" t="s">
        <v>25</v>
      </c>
      <c r="D16" s="33">
        <v>300</v>
      </c>
      <c r="E16" s="34" t="s">
        <v>33</v>
      </c>
      <c r="F16" s="34" t="s">
        <v>18</v>
      </c>
      <c r="G16" s="34" t="s">
        <v>19</v>
      </c>
      <c r="H16" s="34" t="s">
        <v>20</v>
      </c>
      <c r="I16" s="35">
        <v>7002</v>
      </c>
      <c r="J16" s="38"/>
      <c r="K16" s="37">
        <f>I16*J7</f>
        <v>7002</v>
      </c>
      <c r="L16" s="34" t="s">
        <v>20</v>
      </c>
    </row>
    <row r="17" customHeight="1" spans="1:12">
      <c r="A17" s="32">
        <v>11</v>
      </c>
      <c r="B17" s="33" t="s">
        <v>21</v>
      </c>
      <c r="C17" s="33" t="s">
        <v>25</v>
      </c>
      <c r="D17" s="33">
        <v>900</v>
      </c>
      <c r="E17" s="34" t="s">
        <v>34</v>
      </c>
      <c r="F17" s="34" t="s">
        <v>18</v>
      </c>
      <c r="G17" s="34" t="s">
        <v>19</v>
      </c>
      <c r="H17" s="34" t="s">
        <v>20</v>
      </c>
      <c r="I17" s="35">
        <v>1573</v>
      </c>
      <c r="J17" s="38"/>
      <c r="K17" s="37">
        <f>I17*J7</f>
        <v>1573</v>
      </c>
      <c r="L17" s="34" t="s">
        <v>20</v>
      </c>
    </row>
    <row r="18" customHeight="1" spans="1:12">
      <c r="A18" s="32">
        <v>12</v>
      </c>
      <c r="B18" s="33" t="s">
        <v>29</v>
      </c>
      <c r="C18" s="33" t="s">
        <v>25</v>
      </c>
      <c r="D18" s="33">
        <v>500</v>
      </c>
      <c r="E18" s="34" t="s">
        <v>35</v>
      </c>
      <c r="F18" s="34" t="s">
        <v>18</v>
      </c>
      <c r="G18" s="34" t="s">
        <v>19</v>
      </c>
      <c r="H18" s="34" t="s">
        <v>20</v>
      </c>
      <c r="I18" s="39">
        <v>3171</v>
      </c>
      <c r="J18" s="38"/>
      <c r="K18" s="37">
        <f>I18*J7</f>
        <v>3171</v>
      </c>
      <c r="L18" s="34" t="s">
        <v>20</v>
      </c>
    </row>
    <row r="19" customHeight="1" spans="1:12">
      <c r="A19" s="32">
        <v>13</v>
      </c>
      <c r="B19" s="33" t="s">
        <v>23</v>
      </c>
      <c r="C19" s="33" t="s">
        <v>36</v>
      </c>
      <c r="D19" s="33">
        <v>210</v>
      </c>
      <c r="E19" s="34" t="s">
        <v>37</v>
      </c>
      <c r="F19" s="34" t="s">
        <v>18</v>
      </c>
      <c r="G19" s="34" t="s">
        <v>19</v>
      </c>
      <c r="H19" s="34" t="s">
        <v>38</v>
      </c>
      <c r="I19" s="35">
        <v>234</v>
      </c>
      <c r="J19" s="38"/>
      <c r="K19" s="37">
        <f>I19*J7</f>
        <v>234</v>
      </c>
      <c r="L19" s="34" t="s">
        <v>38</v>
      </c>
    </row>
    <row r="20" customHeight="1" spans="1:12">
      <c r="A20" s="32">
        <v>14</v>
      </c>
      <c r="B20" s="33" t="s">
        <v>21</v>
      </c>
      <c r="C20" s="33" t="s">
        <v>36</v>
      </c>
      <c r="D20" s="33">
        <v>300</v>
      </c>
      <c r="E20" s="34" t="s">
        <v>39</v>
      </c>
      <c r="F20" s="34" t="s">
        <v>18</v>
      </c>
      <c r="G20" s="34" t="s">
        <v>19</v>
      </c>
      <c r="H20" s="34" t="s">
        <v>40</v>
      </c>
      <c r="I20" s="35">
        <v>1200</v>
      </c>
      <c r="J20" s="38"/>
      <c r="K20" s="37">
        <f>I20*J7</f>
        <v>1200</v>
      </c>
      <c r="L20" s="34" t="s">
        <v>40</v>
      </c>
    </row>
    <row r="21" customHeight="1" spans="1:12">
      <c r="A21" s="32">
        <v>15</v>
      </c>
      <c r="B21" s="33">
        <v>370</v>
      </c>
      <c r="C21" s="33" t="s">
        <v>36</v>
      </c>
      <c r="D21" s="33">
        <v>500</v>
      </c>
      <c r="E21" s="34" t="s">
        <v>41</v>
      </c>
      <c r="F21" s="34" t="s">
        <v>18</v>
      </c>
      <c r="G21" s="34" t="s">
        <v>19</v>
      </c>
      <c r="H21" s="34" t="s">
        <v>38</v>
      </c>
      <c r="I21" s="35">
        <v>6266</v>
      </c>
      <c r="J21" s="38"/>
      <c r="K21" s="37">
        <f>I21*J7</f>
        <v>6266</v>
      </c>
      <c r="L21" s="34" t="s">
        <v>38</v>
      </c>
    </row>
    <row r="22" customHeight="1" spans="1:12">
      <c r="A22" s="32">
        <v>16</v>
      </c>
      <c r="B22" s="33" t="s">
        <v>21</v>
      </c>
      <c r="C22" s="33" t="s">
        <v>36</v>
      </c>
      <c r="D22" s="33">
        <v>555</v>
      </c>
      <c r="E22" s="34" t="s">
        <v>42</v>
      </c>
      <c r="F22" s="34" t="s">
        <v>18</v>
      </c>
      <c r="G22" s="34" t="s">
        <v>19</v>
      </c>
      <c r="H22" s="34" t="s">
        <v>43</v>
      </c>
      <c r="I22" s="35">
        <v>50538</v>
      </c>
      <c r="J22" s="38"/>
      <c r="K22" s="37">
        <f>I22*J7</f>
        <v>50538</v>
      </c>
      <c r="L22" s="34" t="s">
        <v>43</v>
      </c>
    </row>
    <row r="23" customHeight="1" spans="1:12">
      <c r="A23" s="32">
        <v>17</v>
      </c>
      <c r="B23" s="33" t="s">
        <v>23</v>
      </c>
      <c r="C23" s="33" t="s">
        <v>36</v>
      </c>
      <c r="D23" s="33">
        <v>600</v>
      </c>
      <c r="E23" s="34" t="s">
        <v>44</v>
      </c>
      <c r="F23" s="34" t="s">
        <v>18</v>
      </c>
      <c r="G23" s="34" t="s">
        <v>19</v>
      </c>
      <c r="H23" s="34" t="s">
        <v>38</v>
      </c>
      <c r="I23" s="35">
        <v>876</v>
      </c>
      <c r="J23" s="38"/>
      <c r="K23" s="37">
        <f>I23*J7</f>
        <v>876</v>
      </c>
      <c r="L23" s="34" t="s">
        <v>38</v>
      </c>
    </row>
    <row r="24" customHeight="1" spans="1:12">
      <c r="A24" s="32">
        <v>18</v>
      </c>
      <c r="B24" s="33" t="s">
        <v>23</v>
      </c>
      <c r="C24" s="33" t="s">
        <v>36</v>
      </c>
      <c r="D24" s="33">
        <v>760</v>
      </c>
      <c r="E24" s="34" t="s">
        <v>45</v>
      </c>
      <c r="F24" s="34" t="s">
        <v>18</v>
      </c>
      <c r="G24" s="34" t="s">
        <v>19</v>
      </c>
      <c r="H24" s="34" t="s">
        <v>20</v>
      </c>
      <c r="I24" s="35">
        <v>2588</v>
      </c>
      <c r="J24" s="38"/>
      <c r="K24" s="37">
        <f>I24*J7</f>
        <v>2588</v>
      </c>
      <c r="L24" s="34" t="s">
        <v>20</v>
      </c>
    </row>
    <row r="25" customHeight="1" spans="1:12">
      <c r="A25" s="32">
        <v>19</v>
      </c>
      <c r="B25" s="33" t="s">
        <v>23</v>
      </c>
      <c r="C25" s="33" t="s">
        <v>36</v>
      </c>
      <c r="D25" s="33">
        <v>752</v>
      </c>
      <c r="E25" s="34" t="s">
        <v>46</v>
      </c>
      <c r="F25" s="34" t="s">
        <v>18</v>
      </c>
      <c r="G25" s="34" t="s">
        <v>19</v>
      </c>
      <c r="H25" s="34" t="s">
        <v>20</v>
      </c>
      <c r="I25" s="35">
        <v>2588</v>
      </c>
      <c r="J25" s="38"/>
      <c r="K25" s="37">
        <f>I25*J7</f>
        <v>2588</v>
      </c>
      <c r="L25" s="34" t="s">
        <v>20</v>
      </c>
    </row>
    <row r="26" customHeight="1" spans="1:12">
      <c r="A26" s="32">
        <v>20</v>
      </c>
      <c r="B26" s="33" t="s">
        <v>23</v>
      </c>
      <c r="C26" s="33" t="s">
        <v>36</v>
      </c>
      <c r="D26" s="33">
        <v>770</v>
      </c>
      <c r="E26" s="34" t="s">
        <v>47</v>
      </c>
      <c r="F26" s="34" t="s">
        <v>18</v>
      </c>
      <c r="G26" s="34" t="s">
        <v>19</v>
      </c>
      <c r="H26" s="34" t="s">
        <v>20</v>
      </c>
      <c r="I26" s="35">
        <v>2029</v>
      </c>
      <c r="J26" s="38"/>
      <c r="K26" s="37">
        <f>I26*J7</f>
        <v>2029</v>
      </c>
      <c r="L26" s="34" t="s">
        <v>20</v>
      </c>
    </row>
    <row r="27" customHeight="1" spans="1:12">
      <c r="A27" s="32">
        <v>21</v>
      </c>
      <c r="B27" s="33" t="s">
        <v>15</v>
      </c>
      <c r="C27" s="33" t="s">
        <v>36</v>
      </c>
      <c r="D27" s="33">
        <v>770</v>
      </c>
      <c r="E27" s="34" t="s">
        <v>48</v>
      </c>
      <c r="F27" s="34" t="s">
        <v>18</v>
      </c>
      <c r="G27" s="34" t="s">
        <v>19</v>
      </c>
      <c r="H27" s="34" t="s">
        <v>20</v>
      </c>
      <c r="I27" s="35">
        <v>2132</v>
      </c>
      <c r="J27" s="38"/>
      <c r="K27" s="37">
        <f>I27*J7</f>
        <v>2132</v>
      </c>
      <c r="L27" s="34" t="s">
        <v>20</v>
      </c>
    </row>
    <row r="28" s="1" customFormat="1" customHeight="1" spans="1:12">
      <c r="A28" s="32">
        <v>22</v>
      </c>
      <c r="B28" s="33" t="s">
        <v>21</v>
      </c>
      <c r="C28" s="33" t="s">
        <v>36</v>
      </c>
      <c r="D28" s="33">
        <v>800</v>
      </c>
      <c r="E28" s="34" t="s">
        <v>49</v>
      </c>
      <c r="F28" s="34" t="s">
        <v>18</v>
      </c>
      <c r="G28" s="34" t="s">
        <v>19</v>
      </c>
      <c r="H28" s="34" t="s">
        <v>38</v>
      </c>
      <c r="I28" s="35">
        <v>2062</v>
      </c>
      <c r="J28" s="38"/>
      <c r="K28" s="37">
        <f>I28*J7</f>
        <v>2062</v>
      </c>
      <c r="L28" s="34" t="s">
        <v>38</v>
      </c>
    </row>
    <row r="29" s="1" customFormat="1" customHeight="1" spans="1:12">
      <c r="A29" s="32">
        <v>23</v>
      </c>
      <c r="B29" s="33" t="s">
        <v>50</v>
      </c>
      <c r="C29" s="33" t="s">
        <v>51</v>
      </c>
      <c r="D29" s="33">
        <v>250</v>
      </c>
      <c r="E29" s="34" t="s">
        <v>52</v>
      </c>
      <c r="F29" s="34" t="s">
        <v>18</v>
      </c>
      <c r="G29" s="34" t="s">
        <v>19</v>
      </c>
      <c r="H29" s="34" t="s">
        <v>38</v>
      </c>
      <c r="I29" s="35">
        <v>10149</v>
      </c>
      <c r="J29" s="38"/>
      <c r="K29" s="37">
        <f>I29*J7</f>
        <v>10149</v>
      </c>
      <c r="L29" s="34" t="s">
        <v>38</v>
      </c>
    </row>
    <row r="30" customHeight="1" spans="1:12">
      <c r="A30" s="32">
        <v>24</v>
      </c>
      <c r="B30" s="33" t="s">
        <v>50</v>
      </c>
      <c r="C30" s="33" t="s">
        <v>51</v>
      </c>
      <c r="D30" s="33">
        <v>202</v>
      </c>
      <c r="E30" s="34" t="s">
        <v>53</v>
      </c>
      <c r="F30" s="34" t="s">
        <v>18</v>
      </c>
      <c r="G30" s="34" t="s">
        <v>19</v>
      </c>
      <c r="H30" s="34" t="s">
        <v>38</v>
      </c>
      <c r="I30" s="35">
        <v>443</v>
      </c>
      <c r="J30" s="38"/>
      <c r="K30" s="37">
        <f>I30*J7</f>
        <v>443</v>
      </c>
      <c r="L30" s="34" t="s">
        <v>38</v>
      </c>
    </row>
    <row r="31" s="1" customFormat="1" customHeight="1" spans="1:12">
      <c r="A31" s="32">
        <v>25</v>
      </c>
      <c r="B31" s="33" t="s">
        <v>54</v>
      </c>
      <c r="C31" s="33" t="s">
        <v>51</v>
      </c>
      <c r="D31" s="33">
        <v>406</v>
      </c>
      <c r="E31" s="34" t="s">
        <v>55</v>
      </c>
      <c r="F31" s="34" t="s">
        <v>18</v>
      </c>
      <c r="G31" s="34" t="s">
        <v>19</v>
      </c>
      <c r="H31" s="34" t="s">
        <v>38</v>
      </c>
      <c r="I31" s="35">
        <v>267</v>
      </c>
      <c r="J31" s="38"/>
      <c r="K31" s="37">
        <f>I31*J7</f>
        <v>267</v>
      </c>
      <c r="L31" s="34" t="s">
        <v>38</v>
      </c>
    </row>
    <row r="32" s="1" customFormat="1" customHeight="1" spans="1:12">
      <c r="A32" s="32">
        <v>26</v>
      </c>
      <c r="B32" s="33" t="s">
        <v>54</v>
      </c>
      <c r="C32" s="33" t="s">
        <v>51</v>
      </c>
      <c r="D32" s="33">
        <v>408</v>
      </c>
      <c r="E32" s="34" t="s">
        <v>56</v>
      </c>
      <c r="F32" s="34" t="s">
        <v>18</v>
      </c>
      <c r="G32" s="34" t="s">
        <v>19</v>
      </c>
      <c r="H32" s="34" t="s">
        <v>38</v>
      </c>
      <c r="I32" s="35">
        <v>443</v>
      </c>
      <c r="J32" s="38"/>
      <c r="K32" s="37">
        <f>I32*J7</f>
        <v>443</v>
      </c>
      <c r="L32" s="34" t="s">
        <v>38</v>
      </c>
    </row>
    <row r="33" customHeight="1" spans="1:12">
      <c r="A33" s="32">
        <v>27</v>
      </c>
      <c r="B33" s="33" t="s">
        <v>50</v>
      </c>
      <c r="C33" s="33" t="s">
        <v>51</v>
      </c>
      <c r="D33" s="33">
        <v>203</v>
      </c>
      <c r="E33" s="34" t="s">
        <v>57</v>
      </c>
      <c r="F33" s="34" t="s">
        <v>18</v>
      </c>
      <c r="G33" s="34" t="s">
        <v>19</v>
      </c>
      <c r="H33" s="34" t="s">
        <v>38</v>
      </c>
      <c r="I33" s="35">
        <v>90</v>
      </c>
      <c r="J33" s="38"/>
      <c r="K33" s="37">
        <f>I33*J7</f>
        <v>90</v>
      </c>
      <c r="L33" s="34" t="s">
        <v>38</v>
      </c>
    </row>
    <row r="34" customHeight="1" spans="1:12">
      <c r="A34" s="32">
        <v>28</v>
      </c>
      <c r="B34" s="33" t="s">
        <v>50</v>
      </c>
      <c r="C34" s="33" t="s">
        <v>51</v>
      </c>
      <c r="D34" s="33">
        <v>204</v>
      </c>
      <c r="E34" s="34" t="s">
        <v>58</v>
      </c>
      <c r="F34" s="34" t="s">
        <v>18</v>
      </c>
      <c r="G34" s="34" t="s">
        <v>19</v>
      </c>
      <c r="H34" s="34" t="s">
        <v>38</v>
      </c>
      <c r="I34" s="35">
        <v>195.6</v>
      </c>
      <c r="J34" s="38"/>
      <c r="K34" s="37">
        <f>I34*J7</f>
        <v>195.6</v>
      </c>
      <c r="L34" s="34" t="s">
        <v>38</v>
      </c>
    </row>
    <row r="35" customHeight="1" spans="1:12">
      <c r="A35" s="32">
        <v>29</v>
      </c>
      <c r="B35" s="33" t="s">
        <v>29</v>
      </c>
      <c r="C35" s="33" t="s">
        <v>51</v>
      </c>
      <c r="D35" s="33">
        <v>550</v>
      </c>
      <c r="E35" s="34" t="s">
        <v>59</v>
      </c>
      <c r="F35" s="34" t="s">
        <v>18</v>
      </c>
      <c r="G35" s="34" t="s">
        <v>19</v>
      </c>
      <c r="H35" s="34" t="s">
        <v>38</v>
      </c>
      <c r="I35" s="35">
        <v>15856</v>
      </c>
      <c r="J35" s="38"/>
      <c r="K35" s="37">
        <f>I35*J7</f>
        <v>15856</v>
      </c>
      <c r="L35" s="34" t="s">
        <v>38</v>
      </c>
    </row>
    <row r="36" customHeight="1" spans="1:12">
      <c r="A36" s="32">
        <v>30</v>
      </c>
      <c r="B36" s="33" t="s">
        <v>60</v>
      </c>
      <c r="C36" s="33" t="s">
        <v>61</v>
      </c>
      <c r="D36" s="33">
        <v>600</v>
      </c>
      <c r="E36" s="34" t="s">
        <v>62</v>
      </c>
      <c r="F36" s="34" t="s">
        <v>18</v>
      </c>
      <c r="G36" s="34" t="s">
        <v>19</v>
      </c>
      <c r="H36" s="34" t="s">
        <v>38</v>
      </c>
      <c r="I36" s="35">
        <v>633</v>
      </c>
      <c r="J36" s="38"/>
      <c r="K36" s="37">
        <f>I36*J7</f>
        <v>633</v>
      </c>
      <c r="L36" s="34" t="s">
        <v>38</v>
      </c>
    </row>
    <row r="37" customHeight="1" spans="1:12">
      <c r="A37" s="32">
        <v>31</v>
      </c>
      <c r="B37" s="33" t="s">
        <v>63</v>
      </c>
      <c r="C37" s="33" t="s">
        <v>61</v>
      </c>
      <c r="D37" s="40" t="s">
        <v>64</v>
      </c>
      <c r="E37" s="34" t="s">
        <v>65</v>
      </c>
      <c r="F37" s="34" t="s">
        <v>18</v>
      </c>
      <c r="G37" s="34" t="s">
        <v>19</v>
      </c>
      <c r="H37" s="34" t="s">
        <v>38</v>
      </c>
      <c r="I37" s="35">
        <v>1600</v>
      </c>
      <c r="J37" s="38"/>
      <c r="K37" s="37">
        <f>I37*J7</f>
        <v>1600</v>
      </c>
      <c r="L37" s="34" t="s">
        <v>38</v>
      </c>
    </row>
    <row r="38" s="1" customFormat="1" customHeight="1" spans="1:12">
      <c r="A38" s="32">
        <v>32</v>
      </c>
      <c r="B38" s="33" t="s">
        <v>21</v>
      </c>
      <c r="C38" s="33" t="s">
        <v>66</v>
      </c>
      <c r="D38" s="33">
        <v>250</v>
      </c>
      <c r="E38" s="34" t="s">
        <v>67</v>
      </c>
      <c r="F38" s="34" t="s">
        <v>18</v>
      </c>
      <c r="G38" s="34" t="s">
        <v>19</v>
      </c>
      <c r="H38" s="34" t="s">
        <v>38</v>
      </c>
      <c r="I38" s="35">
        <v>7956</v>
      </c>
      <c r="J38" s="38"/>
      <c r="K38" s="37">
        <f>I38*J7</f>
        <v>7956</v>
      </c>
      <c r="L38" s="34" t="s">
        <v>38</v>
      </c>
    </row>
    <row r="39" customHeight="1" spans="1:12">
      <c r="A39" s="32">
        <v>33</v>
      </c>
      <c r="B39" s="33" t="s">
        <v>23</v>
      </c>
      <c r="C39" s="33" t="s">
        <v>66</v>
      </c>
      <c r="D39" s="33">
        <v>300</v>
      </c>
      <c r="E39" s="34" t="s">
        <v>68</v>
      </c>
      <c r="F39" s="34" t="s">
        <v>18</v>
      </c>
      <c r="G39" s="34" t="s">
        <v>19</v>
      </c>
      <c r="H39" s="34" t="s">
        <v>38</v>
      </c>
      <c r="I39" s="35">
        <v>17761</v>
      </c>
      <c r="J39" s="38"/>
      <c r="K39" s="37">
        <f>I39*J7</f>
        <v>17761</v>
      </c>
      <c r="L39" s="34" t="s">
        <v>38</v>
      </c>
    </row>
    <row r="40" s="1" customFormat="1" customHeight="1" spans="1:12">
      <c r="A40" s="32">
        <v>34</v>
      </c>
      <c r="B40" s="33" t="s">
        <v>29</v>
      </c>
      <c r="C40" s="33" t="s">
        <v>66</v>
      </c>
      <c r="D40" s="33">
        <v>600</v>
      </c>
      <c r="E40" s="34" t="s">
        <v>69</v>
      </c>
      <c r="F40" s="34" t="s">
        <v>18</v>
      </c>
      <c r="G40" s="34" t="s">
        <v>19</v>
      </c>
      <c r="H40" s="34" t="s">
        <v>38</v>
      </c>
      <c r="I40" s="35">
        <v>7991</v>
      </c>
      <c r="J40" s="38"/>
      <c r="K40" s="37">
        <f>I40*J7</f>
        <v>7991</v>
      </c>
      <c r="L40" s="34" t="s">
        <v>38</v>
      </c>
    </row>
    <row r="41" s="1" customFormat="1" customHeight="1" spans="1:12">
      <c r="A41" s="32">
        <v>35</v>
      </c>
      <c r="B41" s="33" t="s">
        <v>23</v>
      </c>
      <c r="C41" s="33" t="s">
        <v>66</v>
      </c>
      <c r="D41" s="33">
        <v>700</v>
      </c>
      <c r="E41" s="34" t="s">
        <v>70</v>
      </c>
      <c r="F41" s="34" t="s">
        <v>18</v>
      </c>
      <c r="G41" s="34" t="s">
        <v>19</v>
      </c>
      <c r="H41" s="34" t="s">
        <v>38</v>
      </c>
      <c r="I41" s="35">
        <v>1866</v>
      </c>
      <c r="J41" s="38"/>
      <c r="K41" s="37">
        <f>I41*J7</f>
        <v>1866</v>
      </c>
      <c r="L41" s="34" t="s">
        <v>38</v>
      </c>
    </row>
    <row r="42" customHeight="1" spans="1:12">
      <c r="A42" s="32">
        <v>36</v>
      </c>
      <c r="B42" s="33" t="s">
        <v>60</v>
      </c>
      <c r="C42" s="33" t="s">
        <v>66</v>
      </c>
      <c r="D42" s="33">
        <v>810</v>
      </c>
      <c r="E42" s="34" t="s">
        <v>71</v>
      </c>
      <c r="F42" s="34" t="s">
        <v>18</v>
      </c>
      <c r="G42" s="34" t="s">
        <v>19</v>
      </c>
      <c r="H42" s="34" t="s">
        <v>38</v>
      </c>
      <c r="I42" s="35">
        <v>12622</v>
      </c>
      <c r="J42" s="38"/>
      <c r="K42" s="37">
        <f>I42*J7</f>
        <v>12622</v>
      </c>
      <c r="L42" s="34" t="s">
        <v>38</v>
      </c>
    </row>
    <row r="43" customHeight="1" spans="1:12">
      <c r="A43" s="32">
        <v>37</v>
      </c>
      <c r="B43" s="33" t="s">
        <v>23</v>
      </c>
      <c r="C43" s="33" t="s">
        <v>72</v>
      </c>
      <c r="D43" s="33">
        <v>100</v>
      </c>
      <c r="E43" s="34" t="s">
        <v>73</v>
      </c>
      <c r="F43" s="34" t="s">
        <v>18</v>
      </c>
      <c r="G43" s="34" t="s">
        <v>19</v>
      </c>
      <c r="H43" s="34" t="s">
        <v>38</v>
      </c>
      <c r="I43" s="35">
        <v>710</v>
      </c>
      <c r="J43" s="38"/>
      <c r="K43" s="37">
        <f>I43*J7</f>
        <v>710</v>
      </c>
      <c r="L43" s="34" t="s">
        <v>38</v>
      </c>
    </row>
    <row r="44" customHeight="1" spans="1:12">
      <c r="A44" s="32">
        <v>38</v>
      </c>
      <c r="B44" s="33" t="s">
        <v>21</v>
      </c>
      <c r="C44" s="33" t="s">
        <v>72</v>
      </c>
      <c r="D44" s="33">
        <v>250</v>
      </c>
      <c r="E44" s="34" t="s">
        <v>74</v>
      </c>
      <c r="F44" s="34" t="s">
        <v>18</v>
      </c>
      <c r="G44" s="34" t="s">
        <v>19</v>
      </c>
      <c r="H44" s="34" t="s">
        <v>38</v>
      </c>
      <c r="I44" s="35">
        <v>11099</v>
      </c>
      <c r="J44" s="38"/>
      <c r="K44" s="37">
        <f>I44*J7</f>
        <v>11099</v>
      </c>
      <c r="L44" s="34" t="s">
        <v>38</v>
      </c>
    </row>
    <row r="45" customHeight="1" spans="1:12">
      <c r="A45" s="32">
        <v>39</v>
      </c>
      <c r="B45" s="33" t="s">
        <v>23</v>
      </c>
      <c r="C45" s="33" t="s">
        <v>72</v>
      </c>
      <c r="D45" s="33">
        <v>110</v>
      </c>
      <c r="E45" s="34" t="s">
        <v>75</v>
      </c>
      <c r="F45" s="34" t="s">
        <v>18</v>
      </c>
      <c r="G45" s="34" t="s">
        <v>19</v>
      </c>
      <c r="H45" s="34" t="s">
        <v>38</v>
      </c>
      <c r="I45" s="35">
        <v>92</v>
      </c>
      <c r="J45" s="38"/>
      <c r="K45" s="37">
        <f>I45*J7</f>
        <v>92</v>
      </c>
      <c r="L45" s="34" t="s">
        <v>38</v>
      </c>
    </row>
    <row r="46" customHeight="1" spans="1:12">
      <c r="A46" s="32">
        <v>40</v>
      </c>
      <c r="B46" s="33" t="s">
        <v>23</v>
      </c>
      <c r="C46" s="33" t="s">
        <v>76</v>
      </c>
      <c r="D46" s="33">
        <v>605</v>
      </c>
      <c r="E46" s="34" t="s">
        <v>77</v>
      </c>
      <c r="F46" s="34" t="s">
        <v>18</v>
      </c>
      <c r="G46" s="34" t="s">
        <v>19</v>
      </c>
      <c r="H46" s="34" t="s">
        <v>38</v>
      </c>
      <c r="I46" s="35">
        <v>234</v>
      </c>
      <c r="J46" s="38"/>
      <c r="K46" s="37">
        <f>I46*J7</f>
        <v>234</v>
      </c>
      <c r="L46" s="34" t="s">
        <v>38</v>
      </c>
    </row>
    <row r="47" customHeight="1" spans="1:12">
      <c r="A47" s="32">
        <v>41</v>
      </c>
      <c r="B47" s="33" t="s">
        <v>21</v>
      </c>
      <c r="C47" s="33" t="s">
        <v>76</v>
      </c>
      <c r="D47" s="33">
        <v>350</v>
      </c>
      <c r="E47" s="34" t="s">
        <v>78</v>
      </c>
      <c r="F47" s="34" t="s">
        <v>18</v>
      </c>
      <c r="G47" s="34" t="s">
        <v>19</v>
      </c>
      <c r="H47" s="34" t="s">
        <v>38</v>
      </c>
      <c r="I47" s="35">
        <v>4313</v>
      </c>
      <c r="J47" s="38"/>
      <c r="K47" s="37">
        <f>I47*J7</f>
        <v>4313</v>
      </c>
      <c r="L47" s="34" t="s">
        <v>38</v>
      </c>
    </row>
    <row r="48" customHeight="1" spans="1:12">
      <c r="A48" s="32">
        <v>42</v>
      </c>
      <c r="B48" s="33" t="s">
        <v>23</v>
      </c>
      <c r="C48" s="33" t="s">
        <v>76</v>
      </c>
      <c r="D48" s="33">
        <v>700</v>
      </c>
      <c r="E48" s="34" t="s">
        <v>79</v>
      </c>
      <c r="F48" s="34" t="s">
        <v>18</v>
      </c>
      <c r="G48" s="34" t="s">
        <v>19</v>
      </c>
      <c r="H48" s="34" t="s">
        <v>38</v>
      </c>
      <c r="I48" s="35">
        <v>697</v>
      </c>
      <c r="J48" s="38"/>
      <c r="K48" s="37">
        <f>I48*J7</f>
        <v>697</v>
      </c>
      <c r="L48" s="34" t="s">
        <v>38</v>
      </c>
    </row>
    <row r="49" customHeight="1" spans="1:12">
      <c r="A49" s="32">
        <v>43</v>
      </c>
      <c r="B49" s="33" t="s">
        <v>21</v>
      </c>
      <c r="C49" s="33" t="s">
        <v>80</v>
      </c>
      <c r="D49" s="33">
        <v>500</v>
      </c>
      <c r="E49" s="34" t="s">
        <v>81</v>
      </c>
      <c r="F49" s="34" t="s">
        <v>18</v>
      </c>
      <c r="G49" s="34" t="s">
        <v>19</v>
      </c>
      <c r="H49" s="34" t="s">
        <v>38</v>
      </c>
      <c r="I49" s="35">
        <v>2981</v>
      </c>
      <c r="J49" s="38"/>
      <c r="K49" s="37">
        <f>I49*J7</f>
        <v>2981</v>
      </c>
      <c r="L49" s="34" t="s">
        <v>38</v>
      </c>
    </row>
    <row r="50" customHeight="1" spans="1:12">
      <c r="A50" s="32">
        <v>44</v>
      </c>
      <c r="B50" s="33" t="s">
        <v>21</v>
      </c>
      <c r="C50" s="33" t="s">
        <v>82</v>
      </c>
      <c r="D50" s="33">
        <v>135</v>
      </c>
      <c r="E50" s="34" t="s">
        <v>83</v>
      </c>
      <c r="F50" s="34" t="s">
        <v>18</v>
      </c>
      <c r="G50" s="34" t="s">
        <v>19</v>
      </c>
      <c r="H50" s="34" t="s">
        <v>38</v>
      </c>
      <c r="I50" s="35">
        <v>8385</v>
      </c>
      <c r="J50" s="38"/>
      <c r="K50" s="37">
        <f>I50*J7</f>
        <v>8385</v>
      </c>
      <c r="L50" s="34" t="s">
        <v>38</v>
      </c>
    </row>
    <row r="51" s="1" customFormat="1" customHeight="1" spans="1:12">
      <c r="A51" s="32">
        <v>45</v>
      </c>
      <c r="B51" s="33" t="s">
        <v>21</v>
      </c>
      <c r="C51" s="33" t="s">
        <v>82</v>
      </c>
      <c r="D51" s="33">
        <v>150</v>
      </c>
      <c r="E51" s="34" t="s">
        <v>84</v>
      </c>
      <c r="F51" s="34" t="s">
        <v>18</v>
      </c>
      <c r="G51" s="34" t="s">
        <v>19</v>
      </c>
      <c r="H51" s="34" t="s">
        <v>38</v>
      </c>
      <c r="I51" s="35">
        <v>4710</v>
      </c>
      <c r="J51" s="38"/>
      <c r="K51" s="37">
        <f>I51*J7</f>
        <v>4710</v>
      </c>
      <c r="L51" s="34" t="s">
        <v>38</v>
      </c>
    </row>
    <row r="52" customHeight="1" spans="1:12">
      <c r="A52" s="32">
        <v>46</v>
      </c>
      <c r="B52" s="33" t="s">
        <v>21</v>
      </c>
      <c r="C52" s="33" t="s">
        <v>82</v>
      </c>
      <c r="D52" s="33">
        <v>130</v>
      </c>
      <c r="E52" s="34" t="s">
        <v>85</v>
      </c>
      <c r="F52" s="34" t="s">
        <v>18</v>
      </c>
      <c r="G52" s="34" t="s">
        <v>19</v>
      </c>
      <c r="H52" s="34" t="s">
        <v>38</v>
      </c>
      <c r="I52" s="35">
        <v>11682</v>
      </c>
      <c r="J52" s="38"/>
      <c r="K52" s="37">
        <f>I52*J7</f>
        <v>11682</v>
      </c>
      <c r="L52" s="34" t="s">
        <v>38</v>
      </c>
    </row>
    <row r="53" customHeight="1" spans="1:12">
      <c r="A53" s="32">
        <v>47</v>
      </c>
      <c r="B53" s="33" t="s">
        <v>21</v>
      </c>
      <c r="C53" s="33" t="s">
        <v>82</v>
      </c>
      <c r="D53" s="33">
        <v>200</v>
      </c>
      <c r="E53" s="34" t="s">
        <v>86</v>
      </c>
      <c r="F53" s="34" t="s">
        <v>18</v>
      </c>
      <c r="G53" s="34" t="s">
        <v>19</v>
      </c>
      <c r="H53" s="34" t="s">
        <v>38</v>
      </c>
      <c r="I53" s="35">
        <v>36534</v>
      </c>
      <c r="J53" s="38"/>
      <c r="K53" s="37">
        <f>I53*J7</f>
        <v>36534</v>
      </c>
      <c r="L53" s="34" t="s">
        <v>38</v>
      </c>
    </row>
    <row r="54" customHeight="1" spans="1:12">
      <c r="A54" s="32">
        <v>48</v>
      </c>
      <c r="B54" s="33" t="s">
        <v>87</v>
      </c>
      <c r="C54" s="33" t="s">
        <v>82</v>
      </c>
      <c r="D54" s="33">
        <v>210</v>
      </c>
      <c r="E54" s="34" t="s">
        <v>88</v>
      </c>
      <c r="F54" s="34" t="s">
        <v>18</v>
      </c>
      <c r="G54" s="34" t="s">
        <v>19</v>
      </c>
      <c r="H54" s="34" t="s">
        <v>38</v>
      </c>
      <c r="I54" s="35">
        <v>14587</v>
      </c>
      <c r="J54" s="38"/>
      <c r="K54" s="37">
        <f>I54*J7</f>
        <v>14587</v>
      </c>
      <c r="L54" s="34" t="s">
        <v>38</v>
      </c>
    </row>
    <row r="55" customHeight="1" spans="1:12">
      <c r="A55" s="32">
        <v>49</v>
      </c>
      <c r="B55" s="33" t="s">
        <v>89</v>
      </c>
      <c r="C55" s="33" t="s">
        <v>82</v>
      </c>
      <c r="D55" s="33">
        <v>252</v>
      </c>
      <c r="E55" s="34" t="s">
        <v>90</v>
      </c>
      <c r="F55" s="34" t="s">
        <v>18</v>
      </c>
      <c r="G55" s="34" t="s">
        <v>19</v>
      </c>
      <c r="H55" s="34" t="s">
        <v>38</v>
      </c>
      <c r="I55" s="35">
        <v>3805</v>
      </c>
      <c r="J55" s="38"/>
      <c r="K55" s="37">
        <f>I55*J7</f>
        <v>3805</v>
      </c>
      <c r="L55" s="34" t="s">
        <v>38</v>
      </c>
    </row>
    <row r="56" customHeight="1" spans="1:12">
      <c r="A56" s="32">
        <v>50</v>
      </c>
      <c r="B56" s="33" t="s">
        <v>87</v>
      </c>
      <c r="C56" s="33" t="s">
        <v>82</v>
      </c>
      <c r="D56" s="33">
        <v>290</v>
      </c>
      <c r="E56" s="34" t="s">
        <v>91</v>
      </c>
      <c r="F56" s="34" t="s">
        <v>18</v>
      </c>
      <c r="G56" s="34" t="s">
        <v>19</v>
      </c>
      <c r="H56" s="34" t="s">
        <v>38</v>
      </c>
      <c r="I56" s="35">
        <v>133</v>
      </c>
      <c r="J56" s="38"/>
      <c r="K56" s="37">
        <f>I56*J7</f>
        <v>133</v>
      </c>
      <c r="L56" s="34" t="s">
        <v>38</v>
      </c>
    </row>
    <row r="57" customHeight="1" spans="1:12">
      <c r="A57" s="32">
        <v>51</v>
      </c>
      <c r="B57" s="33" t="s">
        <v>21</v>
      </c>
      <c r="C57" s="33" t="s">
        <v>82</v>
      </c>
      <c r="D57" s="33">
        <v>300</v>
      </c>
      <c r="E57" s="34" t="s">
        <v>92</v>
      </c>
      <c r="F57" s="34" t="s">
        <v>18</v>
      </c>
      <c r="G57" s="34" t="s">
        <v>19</v>
      </c>
      <c r="H57" s="34" t="s">
        <v>38</v>
      </c>
      <c r="I57" s="35">
        <v>37548</v>
      </c>
      <c r="J57" s="38"/>
      <c r="K57" s="37">
        <f>I57*J7</f>
        <v>37548</v>
      </c>
      <c r="L57" s="34" t="s">
        <v>38</v>
      </c>
    </row>
    <row r="58" customHeight="1" spans="1:12">
      <c r="A58" s="32">
        <v>52</v>
      </c>
      <c r="B58" s="33" t="s">
        <v>21</v>
      </c>
      <c r="C58" s="33" t="s">
        <v>82</v>
      </c>
      <c r="D58" s="33">
        <v>313</v>
      </c>
      <c r="E58" s="34" t="s">
        <v>93</v>
      </c>
      <c r="F58" s="34" t="s">
        <v>18</v>
      </c>
      <c r="G58" s="34" t="s">
        <v>19</v>
      </c>
      <c r="H58" s="34" t="s">
        <v>38</v>
      </c>
      <c r="I58" s="35">
        <v>3805</v>
      </c>
      <c r="J58" s="38"/>
      <c r="K58" s="37">
        <f>I58*J7</f>
        <v>3805</v>
      </c>
      <c r="L58" s="34" t="s">
        <v>38</v>
      </c>
    </row>
    <row r="59" customHeight="1" spans="1:12">
      <c r="A59" s="32">
        <v>53</v>
      </c>
      <c r="B59" s="33" t="s">
        <v>21</v>
      </c>
      <c r="C59" s="33" t="s">
        <v>82</v>
      </c>
      <c r="D59" s="33">
        <v>352</v>
      </c>
      <c r="E59" s="34" t="s">
        <v>94</v>
      </c>
      <c r="F59" s="34" t="s">
        <v>18</v>
      </c>
      <c r="G59" s="34" t="s">
        <v>19</v>
      </c>
      <c r="H59" s="34" t="s">
        <v>38</v>
      </c>
      <c r="I59" s="35">
        <v>2842</v>
      </c>
      <c r="J59" s="38"/>
      <c r="K59" s="37">
        <f>I59*J7</f>
        <v>2842</v>
      </c>
      <c r="L59" s="34" t="s">
        <v>38</v>
      </c>
    </row>
    <row r="60" customHeight="1" spans="1:12">
      <c r="A60" s="32">
        <v>54</v>
      </c>
      <c r="B60" s="33">
        <v>321</v>
      </c>
      <c r="C60" s="33" t="s">
        <v>82</v>
      </c>
      <c r="D60" s="33">
        <v>415</v>
      </c>
      <c r="E60" s="34" t="s">
        <v>95</v>
      </c>
      <c r="F60" s="34" t="s">
        <v>18</v>
      </c>
      <c r="G60" s="34" t="s">
        <v>19</v>
      </c>
      <c r="H60" s="34" t="s">
        <v>38</v>
      </c>
      <c r="I60" s="39">
        <v>160</v>
      </c>
      <c r="J60" s="38"/>
      <c r="K60" s="37">
        <f>I60*J7</f>
        <v>160</v>
      </c>
      <c r="L60" s="34" t="s">
        <v>38</v>
      </c>
    </row>
    <row r="61" customHeight="1" spans="1:12">
      <c r="A61" s="32">
        <v>55</v>
      </c>
      <c r="B61" s="33" t="s">
        <v>29</v>
      </c>
      <c r="C61" s="33" t="s">
        <v>82</v>
      </c>
      <c r="D61" s="33">
        <v>435</v>
      </c>
      <c r="E61" s="34" t="s">
        <v>96</v>
      </c>
      <c r="F61" s="34" t="s">
        <v>18</v>
      </c>
      <c r="G61" s="34" t="s">
        <v>19</v>
      </c>
      <c r="H61" s="34" t="s">
        <v>38</v>
      </c>
      <c r="I61" s="39">
        <v>12684</v>
      </c>
      <c r="J61" s="38"/>
      <c r="K61" s="37">
        <f>I61*J7</f>
        <v>12684</v>
      </c>
      <c r="L61" s="34" t="s">
        <v>38</v>
      </c>
    </row>
    <row r="62" customHeight="1" spans="1:12">
      <c r="A62" s="32">
        <v>56</v>
      </c>
      <c r="B62" s="41" t="s">
        <v>89</v>
      </c>
      <c r="C62" s="41" t="s">
        <v>82</v>
      </c>
      <c r="D62" s="41">
        <v>571</v>
      </c>
      <c r="E62" s="34" t="s">
        <v>97</v>
      </c>
      <c r="F62" s="34" t="s">
        <v>18</v>
      </c>
      <c r="G62" s="34" t="s">
        <v>19</v>
      </c>
      <c r="H62" s="34" t="s">
        <v>38</v>
      </c>
      <c r="I62" s="39">
        <v>142</v>
      </c>
      <c r="J62" s="38"/>
      <c r="K62" s="37">
        <f>I62*J7</f>
        <v>142</v>
      </c>
      <c r="L62" s="34" t="s">
        <v>38</v>
      </c>
    </row>
    <row r="63" customHeight="1" spans="1:12">
      <c r="A63" s="32">
        <v>57</v>
      </c>
      <c r="B63" s="33" t="s">
        <v>29</v>
      </c>
      <c r="C63" s="33" t="s">
        <v>82</v>
      </c>
      <c r="D63" s="33">
        <v>452</v>
      </c>
      <c r="E63" s="34" t="s">
        <v>98</v>
      </c>
      <c r="F63" s="34" t="s">
        <v>18</v>
      </c>
      <c r="G63" s="34" t="s">
        <v>19</v>
      </c>
      <c r="H63" s="34" t="s">
        <v>38</v>
      </c>
      <c r="I63" s="39">
        <v>160</v>
      </c>
      <c r="J63" s="38"/>
      <c r="K63" s="37">
        <f>I63*J7</f>
        <v>160</v>
      </c>
      <c r="L63" s="34" t="s">
        <v>38</v>
      </c>
    </row>
    <row r="64" customHeight="1" spans="1:12">
      <c r="A64" s="32">
        <v>58</v>
      </c>
      <c r="B64" s="33" t="s">
        <v>29</v>
      </c>
      <c r="C64" s="33" t="s">
        <v>82</v>
      </c>
      <c r="D64" s="33">
        <v>453</v>
      </c>
      <c r="E64" s="34" t="s">
        <v>99</v>
      </c>
      <c r="F64" s="34" t="s">
        <v>18</v>
      </c>
      <c r="G64" s="34" t="s">
        <v>19</v>
      </c>
      <c r="H64" s="34" t="s">
        <v>38</v>
      </c>
      <c r="I64" s="39">
        <v>160</v>
      </c>
      <c r="J64" s="38"/>
      <c r="K64" s="37">
        <f>I64*J7</f>
        <v>160</v>
      </c>
      <c r="L64" s="34" t="s">
        <v>38</v>
      </c>
    </row>
    <row r="65" customHeight="1" spans="1:12">
      <c r="A65" s="32">
        <v>59</v>
      </c>
      <c r="B65" s="33" t="s">
        <v>21</v>
      </c>
      <c r="C65" s="33" t="s">
        <v>82</v>
      </c>
      <c r="D65" s="33">
        <v>260</v>
      </c>
      <c r="E65" s="34" t="s">
        <v>100</v>
      </c>
      <c r="F65" s="34" t="s">
        <v>18</v>
      </c>
      <c r="G65" s="34" t="s">
        <v>19</v>
      </c>
      <c r="H65" s="34" t="s">
        <v>38</v>
      </c>
      <c r="I65" s="35">
        <v>1325</v>
      </c>
      <c r="J65" s="38"/>
      <c r="K65" s="37">
        <f>I65*J7</f>
        <v>1325</v>
      </c>
      <c r="L65" s="34" t="s">
        <v>38</v>
      </c>
    </row>
    <row r="66" customHeight="1" spans="1:12">
      <c r="A66" s="32">
        <v>60</v>
      </c>
      <c r="B66" s="33" t="s">
        <v>21</v>
      </c>
      <c r="C66" s="33" t="s">
        <v>82</v>
      </c>
      <c r="D66" s="33">
        <v>262</v>
      </c>
      <c r="E66" s="34" t="s">
        <v>101</v>
      </c>
      <c r="F66" s="34" t="s">
        <v>18</v>
      </c>
      <c r="G66" s="34" t="s">
        <v>19</v>
      </c>
      <c r="H66" s="34" t="s">
        <v>38</v>
      </c>
      <c r="I66" s="35">
        <v>126</v>
      </c>
      <c r="J66" s="38"/>
      <c r="K66" s="37">
        <f>I66*J7</f>
        <v>126</v>
      </c>
      <c r="L66" s="34" t="s">
        <v>38</v>
      </c>
    </row>
    <row r="67" customHeight="1" spans="1:12">
      <c r="A67" s="32">
        <v>61</v>
      </c>
      <c r="B67" s="33" t="s">
        <v>21</v>
      </c>
      <c r="C67" s="33" t="s">
        <v>82</v>
      </c>
      <c r="D67" s="33">
        <v>261</v>
      </c>
      <c r="E67" s="34" t="s">
        <v>102</v>
      </c>
      <c r="F67" s="34" t="s">
        <v>18</v>
      </c>
      <c r="G67" s="34" t="s">
        <v>19</v>
      </c>
      <c r="H67" s="34" t="s">
        <v>38</v>
      </c>
      <c r="I67" s="35">
        <v>126</v>
      </c>
      <c r="J67" s="38"/>
      <c r="K67" s="37">
        <f>I67*J7</f>
        <v>126</v>
      </c>
      <c r="L67" s="34" t="s">
        <v>38</v>
      </c>
    </row>
    <row r="68" customHeight="1" spans="1:12">
      <c r="A68" s="32">
        <v>62</v>
      </c>
      <c r="B68" s="33" t="s">
        <v>21</v>
      </c>
      <c r="C68" s="33" t="s">
        <v>82</v>
      </c>
      <c r="D68" s="33">
        <v>400</v>
      </c>
      <c r="E68" s="34" t="s">
        <v>103</v>
      </c>
      <c r="F68" s="34" t="s">
        <v>18</v>
      </c>
      <c r="G68" s="34" t="s">
        <v>19</v>
      </c>
      <c r="H68" s="34" t="s">
        <v>38</v>
      </c>
      <c r="I68" s="35">
        <v>27971</v>
      </c>
      <c r="J68" s="38"/>
      <c r="K68" s="37">
        <f>I68*J7</f>
        <v>27971</v>
      </c>
      <c r="L68" s="34" t="s">
        <v>38</v>
      </c>
    </row>
    <row r="69" customHeight="1" spans="1:12">
      <c r="A69" s="32">
        <v>63</v>
      </c>
      <c r="B69" s="33" t="s">
        <v>23</v>
      </c>
      <c r="C69" s="33" t="s">
        <v>82</v>
      </c>
      <c r="D69" s="33">
        <v>410</v>
      </c>
      <c r="E69" s="34" t="s">
        <v>104</v>
      </c>
      <c r="F69" s="34" t="s">
        <v>18</v>
      </c>
      <c r="G69" s="34" t="s">
        <v>19</v>
      </c>
      <c r="H69" s="34" t="s">
        <v>38</v>
      </c>
      <c r="I69" s="35">
        <v>7422</v>
      </c>
      <c r="J69" s="38"/>
      <c r="K69" s="37">
        <f>I69*J7</f>
        <v>7422</v>
      </c>
      <c r="L69" s="34" t="s">
        <v>38</v>
      </c>
    </row>
    <row r="70" customHeight="1" spans="1:12">
      <c r="A70" s="32">
        <v>64</v>
      </c>
      <c r="B70" s="33" t="s">
        <v>29</v>
      </c>
      <c r="C70" s="33" t="s">
        <v>82</v>
      </c>
      <c r="D70" s="33">
        <v>440</v>
      </c>
      <c r="E70" s="34" t="s">
        <v>105</v>
      </c>
      <c r="F70" s="34" t="s">
        <v>18</v>
      </c>
      <c r="G70" s="34" t="s">
        <v>19</v>
      </c>
      <c r="H70" s="34" t="s">
        <v>38</v>
      </c>
      <c r="I70" s="35">
        <v>633</v>
      </c>
      <c r="J70" s="38"/>
      <c r="K70" s="37">
        <f>I70*J7</f>
        <v>633</v>
      </c>
      <c r="L70" s="34" t="s">
        <v>38</v>
      </c>
    </row>
    <row r="71" customHeight="1" spans="1:12">
      <c r="A71" s="32">
        <v>65</v>
      </c>
      <c r="B71" s="33" t="s">
        <v>106</v>
      </c>
      <c r="C71" s="33" t="s">
        <v>82</v>
      </c>
      <c r="D71" s="33">
        <v>541</v>
      </c>
      <c r="E71" s="34" t="s">
        <v>107</v>
      </c>
      <c r="F71" s="34" t="s">
        <v>18</v>
      </c>
      <c r="G71" s="34" t="s">
        <v>19</v>
      </c>
      <c r="H71" s="34" t="s">
        <v>38</v>
      </c>
      <c r="I71" s="35">
        <v>142</v>
      </c>
      <c r="J71" s="38"/>
      <c r="K71" s="37">
        <f>I71*J7</f>
        <v>142</v>
      </c>
      <c r="L71" s="34" t="s">
        <v>38</v>
      </c>
    </row>
    <row r="72" customHeight="1" spans="1:12">
      <c r="A72" s="32">
        <v>66</v>
      </c>
      <c r="B72" s="33" t="s">
        <v>21</v>
      </c>
      <c r="C72" s="33" t="s">
        <v>82</v>
      </c>
      <c r="D72" s="33">
        <v>700</v>
      </c>
      <c r="E72" s="34" t="s">
        <v>108</v>
      </c>
      <c r="F72" s="34" t="s">
        <v>18</v>
      </c>
      <c r="G72" s="34" t="s">
        <v>19</v>
      </c>
      <c r="H72" s="34" t="s">
        <v>38</v>
      </c>
      <c r="I72" s="35">
        <v>30129</v>
      </c>
      <c r="J72" s="38"/>
      <c r="K72" s="37">
        <f>I72*J7</f>
        <v>30129</v>
      </c>
      <c r="L72" s="34" t="s">
        <v>38</v>
      </c>
    </row>
    <row r="73" customHeight="1" spans="1:12">
      <c r="A73" s="32">
        <v>67</v>
      </c>
      <c r="B73" s="33" t="s">
        <v>21</v>
      </c>
      <c r="C73" s="33" t="s">
        <v>82</v>
      </c>
      <c r="D73" s="33">
        <v>800</v>
      </c>
      <c r="E73" s="34" t="s">
        <v>109</v>
      </c>
      <c r="F73" s="34" t="s">
        <v>18</v>
      </c>
      <c r="G73" s="34" t="s">
        <v>19</v>
      </c>
      <c r="H73" s="34" t="s">
        <v>38</v>
      </c>
      <c r="I73" s="35">
        <v>27971</v>
      </c>
      <c r="J73" s="38"/>
      <c r="K73" s="37">
        <f>I73*J7</f>
        <v>27971</v>
      </c>
      <c r="L73" s="34" t="s">
        <v>38</v>
      </c>
    </row>
    <row r="74" s="1" customFormat="1" customHeight="1" spans="1:12">
      <c r="A74" s="32">
        <v>68</v>
      </c>
      <c r="B74" s="33" t="s">
        <v>23</v>
      </c>
      <c r="C74" s="33" t="s">
        <v>82</v>
      </c>
      <c r="D74" s="33">
        <v>810</v>
      </c>
      <c r="E74" s="34" t="s">
        <v>110</v>
      </c>
      <c r="F74" s="34" t="s">
        <v>18</v>
      </c>
      <c r="G74" s="34" t="s">
        <v>19</v>
      </c>
      <c r="H74" s="34" t="s">
        <v>38</v>
      </c>
      <c r="I74" s="35">
        <v>7422</v>
      </c>
      <c r="J74" s="38"/>
      <c r="K74" s="37">
        <f>I74*J7</f>
        <v>7422</v>
      </c>
      <c r="L74" s="34" t="s">
        <v>38</v>
      </c>
    </row>
    <row r="75" s="1" customFormat="1" customHeight="1" spans="1:12">
      <c r="A75" s="32">
        <v>69</v>
      </c>
      <c r="B75" s="33" t="s">
        <v>111</v>
      </c>
      <c r="C75" s="33" t="s">
        <v>82</v>
      </c>
      <c r="D75" s="33">
        <v>750</v>
      </c>
      <c r="E75" s="34" t="s">
        <v>112</v>
      </c>
      <c r="F75" s="34" t="s">
        <v>18</v>
      </c>
      <c r="G75" s="34" t="s">
        <v>19</v>
      </c>
      <c r="H75" s="34" t="s">
        <v>38</v>
      </c>
      <c r="I75" s="35">
        <v>952</v>
      </c>
      <c r="J75" s="38"/>
      <c r="K75" s="37">
        <f>I75*J7</f>
        <v>952</v>
      </c>
      <c r="L75" s="34" t="s">
        <v>38</v>
      </c>
    </row>
    <row r="76" customHeight="1" spans="1:12">
      <c r="A76" s="32">
        <v>70</v>
      </c>
      <c r="B76" s="33" t="s">
        <v>87</v>
      </c>
      <c r="C76" s="33" t="s">
        <v>113</v>
      </c>
      <c r="D76" s="33">
        <v>503</v>
      </c>
      <c r="E76" s="34" t="s">
        <v>114</v>
      </c>
      <c r="F76" s="34" t="s">
        <v>18</v>
      </c>
      <c r="G76" s="34" t="s">
        <v>19</v>
      </c>
      <c r="H76" s="34" t="s">
        <v>38</v>
      </c>
      <c r="I76" s="35">
        <v>848</v>
      </c>
      <c r="J76" s="38"/>
      <c r="K76" s="37">
        <f>I76*J7</f>
        <v>848</v>
      </c>
      <c r="L76" s="34" t="s">
        <v>38</v>
      </c>
    </row>
    <row r="77" customHeight="1" spans="1:12">
      <c r="A77" s="32">
        <v>71</v>
      </c>
      <c r="B77" s="33" t="s">
        <v>87</v>
      </c>
      <c r="C77" s="33" t="s">
        <v>113</v>
      </c>
      <c r="D77" s="33">
        <v>504</v>
      </c>
      <c r="E77" s="34" t="s">
        <v>115</v>
      </c>
      <c r="F77" s="34" t="s">
        <v>18</v>
      </c>
      <c r="G77" s="34" t="s">
        <v>19</v>
      </c>
      <c r="H77" s="34" t="s">
        <v>38</v>
      </c>
      <c r="I77" s="35">
        <v>761</v>
      </c>
      <c r="J77" s="38"/>
      <c r="K77" s="37">
        <f>I77*J7</f>
        <v>761</v>
      </c>
      <c r="L77" s="34" t="s">
        <v>38</v>
      </c>
    </row>
    <row r="78" customHeight="1" spans="1:12">
      <c r="A78" s="32">
        <v>72</v>
      </c>
      <c r="B78" s="33" t="s">
        <v>87</v>
      </c>
      <c r="C78" s="33" t="s">
        <v>113</v>
      </c>
      <c r="D78" s="33">
        <v>610</v>
      </c>
      <c r="E78" s="34" t="s">
        <v>116</v>
      </c>
      <c r="F78" s="34" t="s">
        <v>18</v>
      </c>
      <c r="G78" s="34" t="s">
        <v>19</v>
      </c>
      <c r="H78" s="34" t="s">
        <v>38</v>
      </c>
      <c r="I78" s="35">
        <v>5772</v>
      </c>
      <c r="J78" s="38"/>
      <c r="K78" s="37">
        <f>I78*J7</f>
        <v>5772</v>
      </c>
      <c r="L78" s="34" t="s">
        <v>38</v>
      </c>
    </row>
    <row r="79" s="1" customFormat="1" customHeight="1" spans="1:12">
      <c r="A79" s="32">
        <v>73</v>
      </c>
      <c r="B79" s="33" t="s">
        <v>21</v>
      </c>
      <c r="C79" s="33" t="s">
        <v>117</v>
      </c>
      <c r="D79" s="33">
        <v>130</v>
      </c>
      <c r="E79" s="34" t="s">
        <v>118</v>
      </c>
      <c r="F79" s="34" t="s">
        <v>18</v>
      </c>
      <c r="G79" s="34" t="s">
        <v>19</v>
      </c>
      <c r="H79" s="34" t="s">
        <v>38</v>
      </c>
      <c r="I79" s="35">
        <v>8434</v>
      </c>
      <c r="J79" s="38"/>
      <c r="K79" s="37">
        <f>I79*J7</f>
        <v>8434</v>
      </c>
      <c r="L79" s="34" t="s">
        <v>38</v>
      </c>
    </row>
    <row r="80" s="1" customFormat="1" customHeight="1" spans="1:12">
      <c r="A80" s="32">
        <v>74</v>
      </c>
      <c r="B80" s="33">
        <v>200</v>
      </c>
      <c r="C80" s="33" t="s">
        <v>117</v>
      </c>
      <c r="D80" s="33">
        <v>500</v>
      </c>
      <c r="E80" s="34" t="s">
        <v>119</v>
      </c>
      <c r="F80" s="34" t="s">
        <v>18</v>
      </c>
      <c r="G80" s="34" t="s">
        <v>19</v>
      </c>
      <c r="H80" s="34" t="s">
        <v>38</v>
      </c>
      <c r="I80" s="35">
        <v>2855</v>
      </c>
      <c r="J80" s="38"/>
      <c r="K80" s="37">
        <f>I80*J7</f>
        <v>2855</v>
      </c>
      <c r="L80" s="34" t="s">
        <v>38</v>
      </c>
    </row>
    <row r="81" s="1" customFormat="1" customHeight="1" spans="1:12">
      <c r="A81" s="32">
        <v>75</v>
      </c>
      <c r="B81" s="33">
        <v>322</v>
      </c>
      <c r="C81" s="33" t="s">
        <v>117</v>
      </c>
      <c r="D81" s="33">
        <v>505</v>
      </c>
      <c r="E81" s="34" t="s">
        <v>120</v>
      </c>
      <c r="F81" s="34" t="s">
        <v>18</v>
      </c>
      <c r="G81" s="34" t="s">
        <v>19</v>
      </c>
      <c r="H81" s="34" t="s">
        <v>38</v>
      </c>
      <c r="I81" s="42">
        <v>952</v>
      </c>
      <c r="J81" s="38"/>
      <c r="K81" s="37">
        <f>I81*J7</f>
        <v>952</v>
      </c>
      <c r="L81" s="34" t="s">
        <v>38</v>
      </c>
    </row>
    <row r="82" s="1" customFormat="1" customHeight="1" spans="1:12">
      <c r="A82" s="32">
        <v>76</v>
      </c>
      <c r="B82" s="33" t="s">
        <v>54</v>
      </c>
      <c r="C82" s="33" t="s">
        <v>117</v>
      </c>
      <c r="D82" s="33">
        <v>505</v>
      </c>
      <c r="E82" s="34" t="s">
        <v>121</v>
      </c>
      <c r="F82" s="34" t="s">
        <v>18</v>
      </c>
      <c r="G82" s="34" t="s">
        <v>19</v>
      </c>
      <c r="H82" s="34" t="s">
        <v>38</v>
      </c>
      <c r="I82" s="35">
        <v>540</v>
      </c>
      <c r="J82" s="38"/>
      <c r="K82" s="37">
        <f>I82*J7</f>
        <v>540</v>
      </c>
      <c r="L82" s="34" t="s">
        <v>38</v>
      </c>
    </row>
    <row r="83" customHeight="1" spans="1:12">
      <c r="A83" s="32">
        <v>77</v>
      </c>
      <c r="B83" s="33">
        <v>200</v>
      </c>
      <c r="C83" s="33" t="s">
        <v>117</v>
      </c>
      <c r="D83" s="33">
        <v>502</v>
      </c>
      <c r="E83" s="34" t="s">
        <v>122</v>
      </c>
      <c r="F83" s="34" t="s">
        <v>18</v>
      </c>
      <c r="G83" s="34" t="s">
        <v>19</v>
      </c>
      <c r="H83" s="34" t="s">
        <v>38</v>
      </c>
      <c r="I83" s="35">
        <v>160</v>
      </c>
      <c r="J83" s="38"/>
      <c r="K83" s="37">
        <f>I83*J7</f>
        <v>160</v>
      </c>
      <c r="L83" s="34" t="s">
        <v>38</v>
      </c>
    </row>
    <row r="84" customHeight="1" spans="1:12">
      <c r="A84" s="32">
        <v>78</v>
      </c>
      <c r="B84" s="33" t="s">
        <v>111</v>
      </c>
      <c r="C84" s="33" t="s">
        <v>123</v>
      </c>
      <c r="D84" s="33">
        <v>110</v>
      </c>
      <c r="E84" s="34" t="s">
        <v>124</v>
      </c>
      <c r="F84" s="34" t="s">
        <v>18</v>
      </c>
      <c r="G84" s="34" t="s">
        <v>19</v>
      </c>
      <c r="H84" s="34" t="s">
        <v>38</v>
      </c>
      <c r="I84" s="35">
        <v>1426</v>
      </c>
      <c r="J84" s="38"/>
      <c r="K84" s="37">
        <f>I84*J7</f>
        <v>1426</v>
      </c>
      <c r="L84" s="34" t="s">
        <v>38</v>
      </c>
    </row>
    <row r="85" customHeight="1" spans="1:12">
      <c r="A85" s="32">
        <v>79</v>
      </c>
      <c r="B85" s="33" t="s">
        <v>111</v>
      </c>
      <c r="C85" s="33" t="s">
        <v>123</v>
      </c>
      <c r="D85" s="33">
        <v>100</v>
      </c>
      <c r="E85" s="34" t="s">
        <v>125</v>
      </c>
      <c r="F85" s="34" t="s">
        <v>18</v>
      </c>
      <c r="G85" s="34" t="s">
        <v>19</v>
      </c>
      <c r="H85" s="34" t="s">
        <v>38</v>
      </c>
      <c r="I85" s="35">
        <v>1426</v>
      </c>
      <c r="J85" s="38"/>
      <c r="K85" s="37">
        <f>I85*J7</f>
        <v>1426</v>
      </c>
      <c r="L85" s="34" t="s">
        <v>38</v>
      </c>
    </row>
    <row r="86" customHeight="1" spans="1:12">
      <c r="A86" s="32">
        <v>80</v>
      </c>
      <c r="B86" s="33" t="s">
        <v>126</v>
      </c>
      <c r="C86" s="33" t="s">
        <v>123</v>
      </c>
      <c r="D86" s="33">
        <v>145</v>
      </c>
      <c r="E86" s="34" t="s">
        <v>127</v>
      </c>
      <c r="F86" s="34" t="s">
        <v>18</v>
      </c>
      <c r="G86" s="34" t="s">
        <v>19</v>
      </c>
      <c r="H86" s="34" t="s">
        <v>38</v>
      </c>
      <c r="I86" s="35">
        <v>4757</v>
      </c>
      <c r="J86" s="38"/>
      <c r="K86" s="37">
        <f>I86*J7</f>
        <v>4757</v>
      </c>
      <c r="L86" s="34" t="s">
        <v>38</v>
      </c>
    </row>
    <row r="87" customHeight="1" spans="1:12">
      <c r="A87" s="32">
        <v>81</v>
      </c>
      <c r="B87" s="33" t="s">
        <v>126</v>
      </c>
      <c r="C87" s="33" t="s">
        <v>123</v>
      </c>
      <c r="D87" s="33">
        <v>146</v>
      </c>
      <c r="E87" s="34" t="s">
        <v>128</v>
      </c>
      <c r="F87" s="34" t="s">
        <v>18</v>
      </c>
      <c r="G87" s="34" t="s">
        <v>19</v>
      </c>
      <c r="H87" s="34" t="s">
        <v>38</v>
      </c>
      <c r="I87" s="35">
        <v>113</v>
      </c>
      <c r="J87" s="38"/>
      <c r="K87" s="37">
        <f>I87*J7</f>
        <v>113</v>
      </c>
      <c r="L87" s="34" t="s">
        <v>38</v>
      </c>
    </row>
    <row r="88" s="1" customFormat="1" customHeight="1" spans="1:12">
      <c r="A88" s="32">
        <v>82</v>
      </c>
      <c r="B88" s="33" t="s">
        <v>126</v>
      </c>
      <c r="C88" s="33" t="s">
        <v>123</v>
      </c>
      <c r="D88" s="33">
        <v>147</v>
      </c>
      <c r="E88" s="34" t="s">
        <v>129</v>
      </c>
      <c r="F88" s="34" t="s">
        <v>18</v>
      </c>
      <c r="G88" s="34" t="s">
        <v>19</v>
      </c>
      <c r="H88" s="34" t="s">
        <v>38</v>
      </c>
      <c r="I88" s="35">
        <v>480</v>
      </c>
      <c r="J88" s="38"/>
      <c r="K88" s="37">
        <f>I88*J7</f>
        <v>480</v>
      </c>
      <c r="L88" s="34" t="s">
        <v>38</v>
      </c>
    </row>
    <row r="89" customHeight="1" spans="1:12">
      <c r="A89" s="32">
        <v>83</v>
      </c>
      <c r="B89" s="33" t="s">
        <v>126</v>
      </c>
      <c r="C89" s="33" t="s">
        <v>123</v>
      </c>
      <c r="D89" s="33">
        <v>421</v>
      </c>
      <c r="E89" s="34" t="s">
        <v>130</v>
      </c>
      <c r="F89" s="34" t="s">
        <v>18</v>
      </c>
      <c r="G89" s="34" t="s">
        <v>19</v>
      </c>
      <c r="H89" s="34" t="s">
        <v>38</v>
      </c>
      <c r="I89" s="35">
        <v>286</v>
      </c>
      <c r="J89" s="38"/>
      <c r="K89" s="37">
        <f>I89*J7</f>
        <v>286</v>
      </c>
      <c r="L89" s="34" t="s">
        <v>38</v>
      </c>
    </row>
    <row r="90" customHeight="1" spans="1:12">
      <c r="A90" s="32">
        <v>84</v>
      </c>
      <c r="B90" s="33" t="s">
        <v>15</v>
      </c>
      <c r="C90" s="33" t="s">
        <v>123</v>
      </c>
      <c r="D90" s="33">
        <v>180</v>
      </c>
      <c r="E90" s="34" t="s">
        <v>131</v>
      </c>
      <c r="F90" s="34" t="s">
        <v>18</v>
      </c>
      <c r="G90" s="34" t="s">
        <v>19</v>
      </c>
      <c r="H90" s="34" t="s">
        <v>38</v>
      </c>
      <c r="I90" s="35">
        <v>332</v>
      </c>
      <c r="J90" s="38"/>
      <c r="K90" s="37">
        <f>I90*J7</f>
        <v>332</v>
      </c>
      <c r="L90" s="34" t="s">
        <v>38</v>
      </c>
    </row>
    <row r="91" s="4" customFormat="1" customHeight="1" spans="1:12">
      <c r="A91" s="32">
        <v>85</v>
      </c>
      <c r="B91" s="33" t="s">
        <v>21</v>
      </c>
      <c r="C91" s="33" t="s">
        <v>123</v>
      </c>
      <c r="D91" s="33">
        <v>150</v>
      </c>
      <c r="E91" s="34" t="s">
        <v>132</v>
      </c>
      <c r="F91" s="34" t="s">
        <v>18</v>
      </c>
      <c r="G91" s="34" t="s">
        <v>19</v>
      </c>
      <c r="H91" s="34" t="s">
        <v>38</v>
      </c>
      <c r="I91" s="43">
        <v>2379</v>
      </c>
      <c r="J91" s="38"/>
      <c r="K91" s="37">
        <f>I91*J7</f>
        <v>2379</v>
      </c>
      <c r="L91" s="34" t="s">
        <v>38</v>
      </c>
    </row>
    <row r="92" s="4" customFormat="1" customHeight="1" spans="1:12">
      <c r="A92" s="32">
        <v>86</v>
      </c>
      <c r="B92" s="33" t="s">
        <v>21</v>
      </c>
      <c r="C92" s="33" t="s">
        <v>123</v>
      </c>
      <c r="D92" s="33">
        <v>155</v>
      </c>
      <c r="E92" s="34" t="s">
        <v>133</v>
      </c>
      <c r="F92" s="34" t="s">
        <v>18</v>
      </c>
      <c r="G92" s="34" t="s">
        <v>19</v>
      </c>
      <c r="H92" s="34" t="s">
        <v>38</v>
      </c>
      <c r="I92" s="43">
        <v>2379</v>
      </c>
      <c r="J92" s="38"/>
      <c r="K92" s="37">
        <f>I92*J7</f>
        <v>2379</v>
      </c>
      <c r="L92" s="34" t="s">
        <v>38</v>
      </c>
    </row>
    <row r="93" customHeight="1" spans="1:12">
      <c r="A93" s="32">
        <v>87</v>
      </c>
      <c r="B93" s="33" t="s">
        <v>21</v>
      </c>
      <c r="C93" s="33" t="s">
        <v>123</v>
      </c>
      <c r="D93" s="33">
        <v>151</v>
      </c>
      <c r="E93" s="34" t="s">
        <v>134</v>
      </c>
      <c r="F93" s="34" t="s">
        <v>18</v>
      </c>
      <c r="G93" s="34" t="s">
        <v>19</v>
      </c>
      <c r="H93" s="34" t="s">
        <v>38</v>
      </c>
      <c r="I93" s="35">
        <v>2379</v>
      </c>
      <c r="J93" s="38"/>
      <c r="K93" s="37">
        <f>I93*J7</f>
        <v>2379</v>
      </c>
      <c r="L93" s="34" t="s">
        <v>38</v>
      </c>
    </row>
    <row r="94" customHeight="1" spans="1:12">
      <c r="A94" s="32">
        <v>88</v>
      </c>
      <c r="B94" s="33" t="s">
        <v>21</v>
      </c>
      <c r="C94" s="33" t="s">
        <v>123</v>
      </c>
      <c r="D94" s="33">
        <v>156</v>
      </c>
      <c r="E94" s="34" t="s">
        <v>135</v>
      </c>
      <c r="F94" s="34" t="s">
        <v>18</v>
      </c>
      <c r="G94" s="34" t="s">
        <v>19</v>
      </c>
      <c r="H94" s="34" t="s">
        <v>38</v>
      </c>
      <c r="I94" s="35">
        <v>2379</v>
      </c>
      <c r="J94" s="38"/>
      <c r="K94" s="37">
        <f>I94*J7</f>
        <v>2379</v>
      </c>
      <c r="L94" s="34" t="s">
        <v>38</v>
      </c>
    </row>
    <row r="95" customHeight="1" spans="1:12">
      <c r="A95" s="32">
        <v>89</v>
      </c>
      <c r="B95" s="33" t="s">
        <v>15</v>
      </c>
      <c r="C95" s="33" t="s">
        <v>123</v>
      </c>
      <c r="D95" s="33">
        <v>151</v>
      </c>
      <c r="E95" s="34" t="s">
        <v>136</v>
      </c>
      <c r="F95" s="34" t="s">
        <v>18</v>
      </c>
      <c r="G95" s="34" t="s">
        <v>19</v>
      </c>
      <c r="H95" s="34" t="s">
        <v>38</v>
      </c>
      <c r="I95" s="35">
        <v>1586</v>
      </c>
      <c r="J95" s="38"/>
      <c r="K95" s="37">
        <f>I95*J7</f>
        <v>1586</v>
      </c>
      <c r="L95" s="34" t="s">
        <v>38</v>
      </c>
    </row>
    <row r="96" customHeight="1" spans="1:12">
      <c r="A96" s="32">
        <v>90</v>
      </c>
      <c r="B96" s="33" t="s">
        <v>15</v>
      </c>
      <c r="C96" s="33" t="s">
        <v>123</v>
      </c>
      <c r="D96" s="33">
        <v>156</v>
      </c>
      <c r="E96" s="34" t="s">
        <v>137</v>
      </c>
      <c r="F96" s="34" t="s">
        <v>18</v>
      </c>
      <c r="G96" s="34" t="s">
        <v>19</v>
      </c>
      <c r="H96" s="34" t="s">
        <v>38</v>
      </c>
      <c r="I96" s="35">
        <v>1586</v>
      </c>
      <c r="J96" s="38"/>
      <c r="K96" s="37">
        <f>I96*J7</f>
        <v>1586</v>
      </c>
      <c r="L96" s="34" t="s">
        <v>38</v>
      </c>
    </row>
    <row r="97" customHeight="1" spans="1:12">
      <c r="A97" s="32">
        <v>91</v>
      </c>
      <c r="B97" s="33" t="s">
        <v>29</v>
      </c>
      <c r="C97" s="33" t="s">
        <v>123</v>
      </c>
      <c r="D97" s="33">
        <v>153</v>
      </c>
      <c r="E97" s="34" t="s">
        <v>138</v>
      </c>
      <c r="F97" s="34" t="s">
        <v>18</v>
      </c>
      <c r="G97" s="34" t="s">
        <v>19</v>
      </c>
      <c r="H97" s="34" t="s">
        <v>38</v>
      </c>
      <c r="I97" s="35">
        <v>96</v>
      </c>
      <c r="J97" s="38"/>
      <c r="K97" s="37">
        <f>I97*J7</f>
        <v>96</v>
      </c>
      <c r="L97" s="34" t="s">
        <v>38</v>
      </c>
    </row>
    <row r="98" customHeight="1" spans="1:12">
      <c r="A98" s="32">
        <v>92</v>
      </c>
      <c r="B98" s="33" t="s">
        <v>21</v>
      </c>
      <c r="C98" s="33" t="s">
        <v>123</v>
      </c>
      <c r="D98" s="33">
        <v>170</v>
      </c>
      <c r="E98" s="34" t="s">
        <v>139</v>
      </c>
      <c r="F98" s="34" t="s">
        <v>18</v>
      </c>
      <c r="G98" s="34" t="s">
        <v>19</v>
      </c>
      <c r="H98" s="34" t="s">
        <v>38</v>
      </c>
      <c r="I98" s="35">
        <v>633</v>
      </c>
      <c r="J98" s="38"/>
      <c r="K98" s="37">
        <f>I98*J7</f>
        <v>633</v>
      </c>
      <c r="L98" s="34" t="s">
        <v>38</v>
      </c>
    </row>
    <row r="99" customHeight="1" spans="1:12">
      <c r="A99" s="32">
        <v>93</v>
      </c>
      <c r="B99" s="33" t="s">
        <v>21</v>
      </c>
      <c r="C99" s="33" t="s">
        <v>123</v>
      </c>
      <c r="D99" s="33">
        <v>175</v>
      </c>
      <c r="E99" s="34" t="s">
        <v>140</v>
      </c>
      <c r="F99" s="34" t="s">
        <v>18</v>
      </c>
      <c r="G99" s="34" t="s">
        <v>19</v>
      </c>
      <c r="H99" s="34" t="s">
        <v>38</v>
      </c>
      <c r="I99" s="35">
        <v>633</v>
      </c>
      <c r="J99" s="38"/>
      <c r="K99" s="37">
        <f>I99*J7</f>
        <v>633</v>
      </c>
      <c r="L99" s="34" t="s">
        <v>38</v>
      </c>
    </row>
    <row r="100" customHeight="1" spans="1:12">
      <c r="A100" s="32">
        <v>94</v>
      </c>
      <c r="B100" s="33" t="s">
        <v>21</v>
      </c>
      <c r="C100" s="33" t="s">
        <v>123</v>
      </c>
      <c r="D100" s="33">
        <v>178</v>
      </c>
      <c r="E100" s="34" t="s">
        <v>141</v>
      </c>
      <c r="F100" s="34" t="s">
        <v>18</v>
      </c>
      <c r="G100" s="34" t="s">
        <v>19</v>
      </c>
      <c r="H100" s="34" t="s">
        <v>38</v>
      </c>
      <c r="I100" s="35">
        <v>1375</v>
      </c>
      <c r="J100" s="38"/>
      <c r="K100" s="37">
        <f>I100*J7</f>
        <v>1375</v>
      </c>
      <c r="L100" s="34" t="s">
        <v>38</v>
      </c>
    </row>
    <row r="101" customHeight="1" spans="1:12">
      <c r="A101" s="32">
        <v>95</v>
      </c>
      <c r="B101" s="33" t="s">
        <v>21</v>
      </c>
      <c r="C101" s="33" t="s">
        <v>123</v>
      </c>
      <c r="D101" s="33">
        <v>173</v>
      </c>
      <c r="E101" s="34" t="s">
        <v>142</v>
      </c>
      <c r="F101" s="34" t="s">
        <v>18</v>
      </c>
      <c r="G101" s="34" t="s">
        <v>19</v>
      </c>
      <c r="H101" s="34" t="s">
        <v>38</v>
      </c>
      <c r="I101" s="35">
        <v>222</v>
      </c>
      <c r="J101" s="38"/>
      <c r="K101" s="37">
        <f>I101*J7</f>
        <v>222</v>
      </c>
      <c r="L101" s="34" t="s">
        <v>38</v>
      </c>
    </row>
    <row r="102" customHeight="1" spans="1:12">
      <c r="A102" s="32">
        <v>96</v>
      </c>
      <c r="B102" s="33" t="s">
        <v>21</v>
      </c>
      <c r="C102" s="33" t="s">
        <v>123</v>
      </c>
      <c r="D102" s="33">
        <v>176</v>
      </c>
      <c r="E102" s="34" t="s">
        <v>143</v>
      </c>
      <c r="F102" s="34" t="s">
        <v>18</v>
      </c>
      <c r="G102" s="34" t="s">
        <v>19</v>
      </c>
      <c r="H102" s="34" t="s">
        <v>38</v>
      </c>
      <c r="I102" s="35">
        <v>222</v>
      </c>
      <c r="J102" s="38"/>
      <c r="K102" s="37">
        <f>I102*J7</f>
        <v>222</v>
      </c>
      <c r="L102" s="34" t="s">
        <v>38</v>
      </c>
    </row>
    <row r="103" customHeight="1" spans="1:12">
      <c r="A103" s="32">
        <v>97</v>
      </c>
      <c r="B103" s="33" t="s">
        <v>21</v>
      </c>
      <c r="C103" s="33" t="s">
        <v>123</v>
      </c>
      <c r="D103" s="33">
        <v>199</v>
      </c>
      <c r="E103" s="34" t="s">
        <v>144</v>
      </c>
      <c r="F103" s="34" t="s">
        <v>18</v>
      </c>
      <c r="G103" s="34" t="s">
        <v>19</v>
      </c>
      <c r="H103" s="34" t="s">
        <v>38</v>
      </c>
      <c r="I103" s="35">
        <v>6279</v>
      </c>
      <c r="J103" s="38"/>
      <c r="K103" s="37">
        <f>I103*J7</f>
        <v>6279</v>
      </c>
      <c r="L103" s="34" t="s">
        <v>38</v>
      </c>
    </row>
    <row r="104" customHeight="1" spans="1:12">
      <c r="A104" s="32">
        <v>98</v>
      </c>
      <c r="B104" s="33" t="s">
        <v>21</v>
      </c>
      <c r="C104" s="33" t="s">
        <v>123</v>
      </c>
      <c r="D104" s="33">
        <v>600</v>
      </c>
      <c r="E104" s="34" t="s">
        <v>145</v>
      </c>
      <c r="F104" s="34" t="s">
        <v>18</v>
      </c>
      <c r="G104" s="34" t="s">
        <v>19</v>
      </c>
      <c r="H104" s="34" t="s">
        <v>38</v>
      </c>
      <c r="I104" s="35">
        <v>254</v>
      </c>
      <c r="J104" s="38"/>
      <c r="K104" s="37">
        <f>I104*J7</f>
        <v>254</v>
      </c>
      <c r="L104" s="34" t="s">
        <v>38</v>
      </c>
    </row>
    <row r="105" customHeight="1" spans="1:12">
      <c r="A105" s="32">
        <v>99</v>
      </c>
      <c r="B105" s="33" t="s">
        <v>21</v>
      </c>
      <c r="C105" s="33" t="s">
        <v>123</v>
      </c>
      <c r="D105" s="33">
        <v>610</v>
      </c>
      <c r="E105" s="34" t="s">
        <v>146</v>
      </c>
      <c r="F105" s="34" t="s">
        <v>18</v>
      </c>
      <c r="G105" s="34" t="s">
        <v>19</v>
      </c>
      <c r="H105" s="34" t="s">
        <v>38</v>
      </c>
      <c r="I105" s="35">
        <v>254</v>
      </c>
      <c r="J105" s="38"/>
      <c r="K105" s="37">
        <f>I105*J7</f>
        <v>254</v>
      </c>
      <c r="L105" s="34" t="s">
        <v>38</v>
      </c>
    </row>
    <row r="106" customHeight="1" spans="1:12">
      <c r="A106" s="32">
        <v>100</v>
      </c>
      <c r="B106" s="33">
        <v>221</v>
      </c>
      <c r="C106" s="33" t="s">
        <v>123</v>
      </c>
      <c r="D106" s="33">
        <v>380</v>
      </c>
      <c r="E106" s="34" t="s">
        <v>147</v>
      </c>
      <c r="F106" s="34" t="s">
        <v>18</v>
      </c>
      <c r="G106" s="34" t="s">
        <v>19</v>
      </c>
      <c r="H106" s="34" t="s">
        <v>38</v>
      </c>
      <c r="I106" s="35">
        <v>22</v>
      </c>
      <c r="J106" s="38"/>
      <c r="K106" s="37">
        <f>I106*J7</f>
        <v>22</v>
      </c>
      <c r="L106" s="34" t="s">
        <v>38</v>
      </c>
    </row>
    <row r="107" customHeight="1" spans="1:12">
      <c r="A107" s="32">
        <v>101</v>
      </c>
      <c r="B107" s="33" t="s">
        <v>87</v>
      </c>
      <c r="C107" s="33" t="s">
        <v>123</v>
      </c>
      <c r="D107" s="33">
        <v>600</v>
      </c>
      <c r="E107" s="34" t="s">
        <v>148</v>
      </c>
      <c r="F107" s="34" t="s">
        <v>18</v>
      </c>
      <c r="G107" s="34" t="s">
        <v>19</v>
      </c>
      <c r="H107" s="34" t="s">
        <v>38</v>
      </c>
      <c r="I107" s="44">
        <v>86</v>
      </c>
      <c r="J107" s="38"/>
      <c r="K107" s="37">
        <f>I107*J7</f>
        <v>86</v>
      </c>
      <c r="L107" s="34" t="s">
        <v>38</v>
      </c>
    </row>
    <row r="108" s="1" customFormat="1" customHeight="1" spans="1:12">
      <c r="A108" s="32">
        <v>102</v>
      </c>
      <c r="B108" s="33" t="s">
        <v>21</v>
      </c>
      <c r="C108" s="33" t="s">
        <v>149</v>
      </c>
      <c r="D108" s="33">
        <v>210</v>
      </c>
      <c r="E108" s="34" t="s">
        <v>150</v>
      </c>
      <c r="F108" s="34" t="s">
        <v>18</v>
      </c>
      <c r="G108" s="34" t="s">
        <v>19</v>
      </c>
      <c r="H108" s="34" t="s">
        <v>38</v>
      </c>
      <c r="I108" s="39">
        <v>507</v>
      </c>
      <c r="J108" s="38"/>
      <c r="K108" s="37">
        <f>I108*J7</f>
        <v>507</v>
      </c>
      <c r="L108" s="34" t="s">
        <v>38</v>
      </c>
    </row>
    <row r="109" customHeight="1" spans="1:12">
      <c r="A109" s="32">
        <v>103</v>
      </c>
      <c r="B109" s="33" t="s">
        <v>21</v>
      </c>
      <c r="C109" s="33" t="s">
        <v>149</v>
      </c>
      <c r="D109" s="33">
        <v>220</v>
      </c>
      <c r="E109" s="34" t="s">
        <v>151</v>
      </c>
      <c r="F109" s="34" t="s">
        <v>18</v>
      </c>
      <c r="G109" s="34" t="s">
        <v>19</v>
      </c>
      <c r="H109" s="34" t="s">
        <v>38</v>
      </c>
      <c r="I109" s="39">
        <v>952</v>
      </c>
      <c r="J109" s="38"/>
      <c r="K109" s="37">
        <f>I109*J7</f>
        <v>952</v>
      </c>
      <c r="L109" s="34" t="s">
        <v>38</v>
      </c>
    </row>
    <row r="110" customHeight="1" spans="1:12">
      <c r="A110" s="32">
        <v>104</v>
      </c>
      <c r="B110" s="41"/>
      <c r="C110" s="45" t="s">
        <v>152</v>
      </c>
      <c r="D110" s="45">
        <v>1197</v>
      </c>
      <c r="E110" s="46" t="s">
        <v>153</v>
      </c>
      <c r="F110" s="34" t="s">
        <v>18</v>
      </c>
      <c r="G110" s="46" t="s">
        <v>19</v>
      </c>
      <c r="H110" s="46" t="s">
        <v>38</v>
      </c>
      <c r="I110" s="47">
        <v>1200</v>
      </c>
      <c r="J110" s="38"/>
      <c r="K110" s="37">
        <f>I110*J7</f>
        <v>1200</v>
      </c>
      <c r="L110" s="34" t="s">
        <v>38</v>
      </c>
    </row>
    <row r="111" s="5" customFormat="1" customHeight="1" spans="1:12">
      <c r="A111" s="32">
        <v>105</v>
      </c>
      <c r="B111" s="48" t="s">
        <v>126</v>
      </c>
      <c r="C111" s="48" t="s">
        <v>123</v>
      </c>
      <c r="D111" s="48" t="s">
        <v>154</v>
      </c>
      <c r="E111" s="34" t="s">
        <v>155</v>
      </c>
      <c r="F111" s="34" t="s">
        <v>18</v>
      </c>
      <c r="G111" s="34" t="s">
        <v>19</v>
      </c>
      <c r="H111" s="34" t="s">
        <v>38</v>
      </c>
      <c r="I111" s="49">
        <v>331.5</v>
      </c>
      <c r="J111" s="38"/>
      <c r="K111" s="37">
        <f>I111*J7</f>
        <v>331.5</v>
      </c>
      <c r="L111" s="34" t="s">
        <v>38</v>
      </c>
    </row>
    <row r="112" s="5" customFormat="1" customHeight="1" spans="1:12">
      <c r="A112" s="32">
        <v>106</v>
      </c>
      <c r="B112" s="48" t="s">
        <v>126</v>
      </c>
      <c r="C112" s="48" t="s">
        <v>123</v>
      </c>
      <c r="D112" s="48">
        <v>175</v>
      </c>
      <c r="E112" s="34" t="s">
        <v>155</v>
      </c>
      <c r="F112" s="34" t="s">
        <v>18</v>
      </c>
      <c r="G112" s="34" t="s">
        <v>19</v>
      </c>
      <c r="H112" s="34" t="s">
        <v>38</v>
      </c>
      <c r="I112" s="49">
        <v>331.5</v>
      </c>
      <c r="J112" s="38"/>
      <c r="K112" s="37">
        <f>I112*J7</f>
        <v>331.5</v>
      </c>
      <c r="L112" s="34" t="s">
        <v>38</v>
      </c>
    </row>
    <row r="113" s="5" customFormat="1" customHeight="1" spans="1:12">
      <c r="A113" s="32">
        <v>107</v>
      </c>
      <c r="B113" s="48" t="s">
        <v>126</v>
      </c>
      <c r="C113" s="48" t="s">
        <v>123</v>
      </c>
      <c r="D113" s="48">
        <v>220</v>
      </c>
      <c r="E113" s="34" t="s">
        <v>156</v>
      </c>
      <c r="F113" s="34" t="s">
        <v>18</v>
      </c>
      <c r="G113" s="34" t="s">
        <v>19</v>
      </c>
      <c r="H113" s="34" t="s">
        <v>38</v>
      </c>
      <c r="I113" s="49">
        <v>951.6</v>
      </c>
      <c r="J113" s="38"/>
      <c r="K113" s="37">
        <f>I113*J7</f>
        <v>951.6</v>
      </c>
      <c r="L113" s="34" t="s">
        <v>38</v>
      </c>
    </row>
    <row r="114" s="5" customFormat="1" customHeight="1" spans="1:12">
      <c r="A114" s="32">
        <v>108</v>
      </c>
      <c r="B114" s="48" t="s">
        <v>126</v>
      </c>
      <c r="C114" s="48" t="s">
        <v>123</v>
      </c>
      <c r="D114" s="48">
        <v>225</v>
      </c>
      <c r="E114" s="34" t="s">
        <v>157</v>
      </c>
      <c r="F114" s="34" t="s">
        <v>18</v>
      </c>
      <c r="G114" s="34" t="s">
        <v>19</v>
      </c>
      <c r="H114" s="34" t="s">
        <v>38</v>
      </c>
      <c r="I114" s="49">
        <v>951.6</v>
      </c>
      <c r="J114" s="38"/>
      <c r="K114" s="37">
        <f>I114*J7</f>
        <v>951.6</v>
      </c>
      <c r="L114" s="34" t="s">
        <v>38</v>
      </c>
    </row>
    <row r="115" s="5" customFormat="1" customHeight="1" spans="1:12">
      <c r="A115" s="32">
        <v>109</v>
      </c>
      <c r="B115" s="48">
        <v>200</v>
      </c>
      <c r="C115" s="48" t="s">
        <v>123</v>
      </c>
      <c r="D115" s="48">
        <v>226</v>
      </c>
      <c r="E115" s="34" t="s">
        <v>158</v>
      </c>
      <c r="F115" s="34" t="s">
        <v>18</v>
      </c>
      <c r="G115" s="34" t="s">
        <v>19</v>
      </c>
      <c r="H115" s="34" t="s">
        <v>38</v>
      </c>
      <c r="I115" s="49">
        <v>475.8</v>
      </c>
      <c r="J115" s="38"/>
      <c r="K115" s="37">
        <f>I115*J7</f>
        <v>475.8</v>
      </c>
      <c r="L115" s="34" t="s">
        <v>38</v>
      </c>
    </row>
    <row r="116" s="5" customFormat="1" customHeight="1" spans="1:12">
      <c r="A116" s="32">
        <v>110</v>
      </c>
      <c r="B116" s="48">
        <v>200</v>
      </c>
      <c r="C116" s="48" t="s">
        <v>123</v>
      </c>
      <c r="D116" s="48">
        <v>227</v>
      </c>
      <c r="E116" s="34" t="s">
        <v>159</v>
      </c>
      <c r="F116" s="34" t="s">
        <v>18</v>
      </c>
      <c r="G116" s="34" t="s">
        <v>19</v>
      </c>
      <c r="H116" s="34" t="s">
        <v>38</v>
      </c>
      <c r="I116" s="49">
        <v>475.8</v>
      </c>
      <c r="J116" s="38"/>
      <c r="K116" s="37">
        <f>I116*J7</f>
        <v>475.8</v>
      </c>
      <c r="L116" s="34" t="s">
        <v>38</v>
      </c>
    </row>
    <row r="117" s="5" customFormat="1" customHeight="1" spans="1:12">
      <c r="A117" s="32">
        <v>111</v>
      </c>
      <c r="B117" s="48" t="s">
        <v>160</v>
      </c>
      <c r="C117" s="48" t="s">
        <v>51</v>
      </c>
      <c r="D117" s="48">
        <v>510</v>
      </c>
      <c r="E117" s="34" t="s">
        <v>161</v>
      </c>
      <c r="F117" s="34" t="s">
        <v>18</v>
      </c>
      <c r="G117" s="34" t="s">
        <v>19</v>
      </c>
      <c r="H117" s="34" t="s">
        <v>38</v>
      </c>
      <c r="I117" s="49">
        <v>2601.3</v>
      </c>
      <c r="J117" s="38"/>
      <c r="K117" s="37">
        <f>I117*J7</f>
        <v>2601.3</v>
      </c>
      <c r="L117" s="34" t="s">
        <v>38</v>
      </c>
    </row>
    <row r="118" s="5" customFormat="1" customHeight="1" spans="1:12">
      <c r="A118" s="32">
        <v>112</v>
      </c>
      <c r="B118" s="48">
        <v>321</v>
      </c>
      <c r="C118" s="48" t="s">
        <v>51</v>
      </c>
      <c r="D118" s="48">
        <v>501</v>
      </c>
      <c r="E118" s="34" t="s">
        <v>162</v>
      </c>
      <c r="F118" s="34" t="s">
        <v>18</v>
      </c>
      <c r="G118" s="34" t="s">
        <v>19</v>
      </c>
      <c r="H118" s="34" t="s">
        <v>38</v>
      </c>
      <c r="I118" s="49">
        <v>126.1</v>
      </c>
      <c r="J118" s="38"/>
      <c r="K118" s="37">
        <f>I118*J7</f>
        <v>126.1</v>
      </c>
      <c r="L118" s="34" t="s">
        <v>38</v>
      </c>
    </row>
    <row r="119" s="5" customFormat="1" customHeight="1" spans="1:12">
      <c r="A119" s="32">
        <v>113</v>
      </c>
      <c r="B119" s="48">
        <v>322</v>
      </c>
      <c r="C119" s="48" t="s">
        <v>51</v>
      </c>
      <c r="D119" s="48">
        <v>200</v>
      </c>
      <c r="E119" s="34" t="s">
        <v>163</v>
      </c>
      <c r="F119" s="34" t="s">
        <v>18</v>
      </c>
      <c r="G119" s="34" t="s">
        <v>19</v>
      </c>
      <c r="H119" s="34" t="s">
        <v>38</v>
      </c>
      <c r="I119" s="49">
        <v>48.1</v>
      </c>
      <c r="J119" s="38"/>
      <c r="K119" s="37">
        <f>I119*J7</f>
        <v>48.1</v>
      </c>
      <c r="L119" s="34" t="s">
        <v>38</v>
      </c>
    </row>
    <row r="120" s="5" customFormat="1" ht="31" customHeight="1" spans="1:12">
      <c r="A120" s="32">
        <v>114</v>
      </c>
      <c r="B120" s="48">
        <v>322</v>
      </c>
      <c r="C120" s="48" t="s">
        <v>51</v>
      </c>
      <c r="D120" s="48">
        <v>300</v>
      </c>
      <c r="E120" s="34" t="s">
        <v>164</v>
      </c>
      <c r="F120" s="34" t="s">
        <v>18</v>
      </c>
      <c r="G120" s="34" t="s">
        <v>19</v>
      </c>
      <c r="H120" s="34" t="s">
        <v>38</v>
      </c>
      <c r="I120" s="49">
        <v>2758.6</v>
      </c>
      <c r="J120" s="38"/>
      <c r="K120" s="37">
        <f>I120*J7</f>
        <v>2758.6</v>
      </c>
      <c r="L120" s="34" t="s">
        <v>38</v>
      </c>
    </row>
    <row r="121" s="5" customFormat="1" customHeight="1" spans="1:12">
      <c r="A121" s="32">
        <v>115</v>
      </c>
      <c r="B121" s="48">
        <v>322</v>
      </c>
      <c r="C121" s="48" t="s">
        <v>51</v>
      </c>
      <c r="D121" s="48">
        <v>302</v>
      </c>
      <c r="E121" s="34" t="s">
        <v>165</v>
      </c>
      <c r="F121" s="34" t="s">
        <v>18</v>
      </c>
      <c r="G121" s="34" t="s">
        <v>19</v>
      </c>
      <c r="H121" s="34" t="s">
        <v>38</v>
      </c>
      <c r="I121" s="49">
        <v>729.3</v>
      </c>
      <c r="J121" s="38"/>
      <c r="K121" s="37">
        <f>I121*J7</f>
        <v>729.3</v>
      </c>
      <c r="L121" s="34" t="s">
        <v>38</v>
      </c>
    </row>
    <row r="122" s="5" customFormat="1" customHeight="1" spans="1:12">
      <c r="A122" s="32">
        <v>116</v>
      </c>
      <c r="B122" s="48">
        <v>321</v>
      </c>
      <c r="C122" s="48" t="s">
        <v>51</v>
      </c>
      <c r="D122" s="48">
        <v>503</v>
      </c>
      <c r="E122" s="34" t="s">
        <v>166</v>
      </c>
      <c r="F122" s="34" t="s">
        <v>18</v>
      </c>
      <c r="G122" s="34" t="s">
        <v>19</v>
      </c>
      <c r="H122" s="34" t="s">
        <v>38</v>
      </c>
      <c r="I122" s="49">
        <v>78</v>
      </c>
      <c r="J122" s="38"/>
      <c r="K122" s="37">
        <f>I122*J7</f>
        <v>78</v>
      </c>
      <c r="L122" s="34" t="s">
        <v>38</v>
      </c>
    </row>
    <row r="123" s="5" customFormat="1" customHeight="1" spans="1:12">
      <c r="A123" s="32">
        <v>117</v>
      </c>
      <c r="B123" s="48" t="s">
        <v>160</v>
      </c>
      <c r="C123" s="48" t="s">
        <v>51</v>
      </c>
      <c r="D123" s="48">
        <v>518</v>
      </c>
      <c r="E123" s="34" t="s">
        <v>167</v>
      </c>
      <c r="F123" s="34" t="s">
        <v>18</v>
      </c>
      <c r="G123" s="34" t="s">
        <v>19</v>
      </c>
      <c r="H123" s="34" t="s">
        <v>38</v>
      </c>
      <c r="I123" s="49">
        <v>919.1</v>
      </c>
      <c r="J123" s="38"/>
      <c r="K123" s="37">
        <f>I123*J7</f>
        <v>919.1</v>
      </c>
      <c r="L123" s="34" t="s">
        <v>38</v>
      </c>
    </row>
    <row r="124" s="5" customFormat="1" customHeight="1" spans="1:12">
      <c r="A124" s="32">
        <v>118</v>
      </c>
      <c r="B124" s="48">
        <v>200</v>
      </c>
      <c r="C124" s="48" t="s">
        <v>168</v>
      </c>
      <c r="D124" s="48">
        <v>200</v>
      </c>
      <c r="E124" s="34" t="s">
        <v>169</v>
      </c>
      <c r="F124" s="34" t="s">
        <v>18</v>
      </c>
      <c r="G124" s="34" t="s">
        <v>19</v>
      </c>
      <c r="H124" s="34" t="s">
        <v>38</v>
      </c>
      <c r="I124" s="49">
        <v>2567</v>
      </c>
      <c r="J124" s="38"/>
      <c r="K124" s="37">
        <f>I124*J7</f>
        <v>2567</v>
      </c>
      <c r="L124" s="34" t="s">
        <v>38</v>
      </c>
    </row>
    <row r="125" s="5" customFormat="1" customHeight="1" spans="1:12">
      <c r="A125" s="32">
        <v>119</v>
      </c>
      <c r="B125" s="48">
        <v>321</v>
      </c>
      <c r="C125" s="48" t="s">
        <v>168</v>
      </c>
      <c r="D125" s="48">
        <v>301</v>
      </c>
      <c r="E125" s="34" t="s">
        <v>170</v>
      </c>
      <c r="F125" s="34" t="s">
        <v>18</v>
      </c>
      <c r="G125" s="34" t="s">
        <v>19</v>
      </c>
      <c r="H125" s="34" t="s">
        <v>38</v>
      </c>
      <c r="I125" s="49">
        <v>85.8</v>
      </c>
      <c r="J125" s="38"/>
      <c r="K125" s="37">
        <f>I125*J7</f>
        <v>85.8</v>
      </c>
      <c r="L125" s="34" t="s">
        <v>38</v>
      </c>
    </row>
    <row r="126" s="5" customFormat="1" customHeight="1" spans="1:12">
      <c r="A126" s="32">
        <v>120</v>
      </c>
      <c r="B126" s="48" t="s">
        <v>160</v>
      </c>
      <c r="C126" s="48" t="s">
        <v>168</v>
      </c>
      <c r="D126" s="48">
        <v>310</v>
      </c>
      <c r="E126" s="34" t="s">
        <v>171</v>
      </c>
      <c r="F126" s="34" t="s">
        <v>18</v>
      </c>
      <c r="G126" s="34" t="s">
        <v>19</v>
      </c>
      <c r="H126" s="34" t="s">
        <v>38</v>
      </c>
      <c r="I126" s="49">
        <v>3424.2</v>
      </c>
      <c r="J126" s="38"/>
      <c r="K126" s="37">
        <f>I126*J7</f>
        <v>3424.2</v>
      </c>
      <c r="L126" s="34" t="s">
        <v>38</v>
      </c>
    </row>
    <row r="127" s="5" customFormat="1" customHeight="1" spans="1:12">
      <c r="A127" s="32">
        <v>121</v>
      </c>
      <c r="B127" s="48" t="s">
        <v>126</v>
      </c>
      <c r="C127" s="48" t="s">
        <v>168</v>
      </c>
      <c r="D127" s="48">
        <v>510</v>
      </c>
      <c r="E127" s="34" t="s">
        <v>172</v>
      </c>
      <c r="F127" s="34" t="s">
        <v>18</v>
      </c>
      <c r="G127" s="34" t="s">
        <v>19</v>
      </c>
      <c r="H127" s="34" t="s">
        <v>38</v>
      </c>
      <c r="I127" s="49">
        <v>4916.6</v>
      </c>
      <c r="J127" s="38"/>
      <c r="K127" s="37">
        <f>I127*J7</f>
        <v>4916.6</v>
      </c>
      <c r="L127" s="34" t="s">
        <v>38</v>
      </c>
    </row>
    <row r="128" s="5" customFormat="1" customHeight="1" spans="1:12">
      <c r="A128" s="32">
        <v>122</v>
      </c>
      <c r="B128" s="48">
        <v>221</v>
      </c>
      <c r="C128" s="48" t="s">
        <v>61</v>
      </c>
      <c r="D128" s="48">
        <v>501</v>
      </c>
      <c r="E128" s="34" t="s">
        <v>173</v>
      </c>
      <c r="F128" s="34" t="s">
        <v>18</v>
      </c>
      <c r="G128" s="34" t="s">
        <v>19</v>
      </c>
      <c r="H128" s="34" t="s">
        <v>38</v>
      </c>
      <c r="I128" s="49">
        <v>124.8</v>
      </c>
      <c r="J128" s="38"/>
      <c r="K128" s="37">
        <f>I128*J7</f>
        <v>124.8</v>
      </c>
      <c r="L128" s="34" t="s">
        <v>38</v>
      </c>
    </row>
    <row r="129" s="5" customFormat="1" customHeight="1" spans="1:12">
      <c r="A129" s="32">
        <v>123</v>
      </c>
      <c r="B129" s="48">
        <v>321</v>
      </c>
      <c r="C129" s="48" t="s">
        <v>61</v>
      </c>
      <c r="D129" s="48">
        <v>510</v>
      </c>
      <c r="E129" s="34" t="s">
        <v>174</v>
      </c>
      <c r="F129" s="34" t="s">
        <v>18</v>
      </c>
      <c r="G129" s="34" t="s">
        <v>19</v>
      </c>
      <c r="H129" s="34" t="s">
        <v>38</v>
      </c>
      <c r="I129" s="49">
        <v>2379</v>
      </c>
      <c r="J129" s="38"/>
      <c r="K129" s="37">
        <f>I129*J7</f>
        <v>2379</v>
      </c>
      <c r="L129" s="34" t="s">
        <v>38</v>
      </c>
    </row>
    <row r="130" s="5" customFormat="1" customHeight="1" spans="1:12">
      <c r="A130" s="32">
        <v>124</v>
      </c>
      <c r="B130" s="48">
        <v>321</v>
      </c>
      <c r="C130" s="48" t="s">
        <v>61</v>
      </c>
      <c r="D130" s="48">
        <v>512</v>
      </c>
      <c r="E130" s="34" t="s">
        <v>57</v>
      </c>
      <c r="F130" s="34" t="s">
        <v>18</v>
      </c>
      <c r="G130" s="34" t="s">
        <v>19</v>
      </c>
      <c r="H130" s="34" t="s">
        <v>38</v>
      </c>
      <c r="I130" s="49">
        <v>126.1</v>
      </c>
      <c r="J130" s="38"/>
      <c r="K130" s="37">
        <f>I130*J7</f>
        <v>126.1</v>
      </c>
      <c r="L130" s="34" t="s">
        <v>38</v>
      </c>
    </row>
    <row r="131" s="5" customFormat="1" customHeight="1" spans="1:12">
      <c r="A131" s="32">
        <v>125</v>
      </c>
      <c r="B131" s="48" t="s">
        <v>29</v>
      </c>
      <c r="C131" s="48" t="s">
        <v>66</v>
      </c>
      <c r="D131" s="48">
        <v>300</v>
      </c>
      <c r="E131" s="34" t="s">
        <v>175</v>
      </c>
      <c r="F131" s="34" t="s">
        <v>18</v>
      </c>
      <c r="G131" s="34" t="s">
        <v>19</v>
      </c>
      <c r="H131" s="34" t="s">
        <v>38</v>
      </c>
      <c r="I131" s="49">
        <v>17760.6</v>
      </c>
      <c r="J131" s="38"/>
      <c r="K131" s="37">
        <f>I131*J7</f>
        <v>17760.6</v>
      </c>
      <c r="L131" s="34" t="s">
        <v>38</v>
      </c>
    </row>
    <row r="132" s="5" customFormat="1" customHeight="1" spans="1:12">
      <c r="A132" s="32">
        <v>126</v>
      </c>
      <c r="B132" s="48">
        <v>321</v>
      </c>
      <c r="C132" s="48" t="s">
        <v>66</v>
      </c>
      <c r="D132" s="48">
        <v>303</v>
      </c>
      <c r="E132" s="34" t="s">
        <v>176</v>
      </c>
      <c r="F132" s="34" t="s">
        <v>18</v>
      </c>
      <c r="G132" s="34" t="s">
        <v>19</v>
      </c>
      <c r="H132" s="34" t="s">
        <v>38</v>
      </c>
      <c r="I132" s="49">
        <v>748.8</v>
      </c>
      <c r="J132" s="38"/>
      <c r="K132" s="37">
        <f>I132*J7</f>
        <v>748.8</v>
      </c>
      <c r="L132" s="34" t="s">
        <v>38</v>
      </c>
    </row>
    <row r="133" s="5" customFormat="1" customHeight="1" spans="1:12">
      <c r="A133" s="32">
        <v>127</v>
      </c>
      <c r="B133" s="48" t="s">
        <v>29</v>
      </c>
      <c r="C133" s="48" t="s">
        <v>66</v>
      </c>
      <c r="D133" s="48">
        <v>304</v>
      </c>
      <c r="E133" s="34" t="s">
        <v>177</v>
      </c>
      <c r="F133" s="34" t="s">
        <v>18</v>
      </c>
      <c r="G133" s="34" t="s">
        <v>19</v>
      </c>
      <c r="H133" s="34" t="s">
        <v>38</v>
      </c>
      <c r="I133" s="49">
        <v>76.7</v>
      </c>
      <c r="J133" s="38"/>
      <c r="K133" s="37">
        <f>I133*J7</f>
        <v>76.7</v>
      </c>
      <c r="L133" s="34" t="s">
        <v>38</v>
      </c>
    </row>
    <row r="134" s="5" customFormat="1" customHeight="1" spans="1:12">
      <c r="A134" s="32">
        <v>128</v>
      </c>
      <c r="B134" s="48" t="s">
        <v>160</v>
      </c>
      <c r="C134" s="48" t="s">
        <v>178</v>
      </c>
      <c r="D134" s="48">
        <v>210</v>
      </c>
      <c r="E134" s="34" t="s">
        <v>179</v>
      </c>
      <c r="F134" s="34" t="s">
        <v>18</v>
      </c>
      <c r="G134" s="34" t="s">
        <v>19</v>
      </c>
      <c r="H134" s="34" t="s">
        <v>38</v>
      </c>
      <c r="I134" s="49">
        <v>19.5</v>
      </c>
      <c r="J134" s="38"/>
      <c r="K134" s="37">
        <f>I134*J7</f>
        <v>19.5</v>
      </c>
      <c r="L134" s="34" t="s">
        <v>38</v>
      </c>
    </row>
    <row r="135" s="5" customFormat="1" customHeight="1" spans="1:12">
      <c r="A135" s="32">
        <v>129</v>
      </c>
      <c r="B135" s="48" t="s">
        <v>160</v>
      </c>
      <c r="C135" s="48" t="s">
        <v>178</v>
      </c>
      <c r="D135" s="48">
        <v>230</v>
      </c>
      <c r="E135" s="34" t="s">
        <v>180</v>
      </c>
      <c r="F135" s="34" t="s">
        <v>18</v>
      </c>
      <c r="G135" s="34" t="s">
        <v>19</v>
      </c>
      <c r="H135" s="34" t="s">
        <v>38</v>
      </c>
      <c r="I135" s="49">
        <v>63.7</v>
      </c>
      <c r="J135" s="38"/>
      <c r="K135" s="37">
        <f>I135*J7</f>
        <v>63.7</v>
      </c>
      <c r="L135" s="34" t="s">
        <v>38</v>
      </c>
    </row>
    <row r="136" s="5" customFormat="1" customHeight="1" spans="1:12">
      <c r="A136" s="32">
        <v>130</v>
      </c>
      <c r="B136" s="50" t="s">
        <v>160</v>
      </c>
      <c r="C136" s="50" t="s">
        <v>113</v>
      </c>
      <c r="D136" s="50" t="s">
        <v>181</v>
      </c>
      <c r="E136" s="34" t="s">
        <v>182</v>
      </c>
      <c r="F136" s="34" t="s">
        <v>18</v>
      </c>
      <c r="G136" s="34" t="s">
        <v>19</v>
      </c>
      <c r="H136" s="34" t="s">
        <v>38</v>
      </c>
      <c r="I136" s="49">
        <v>500</v>
      </c>
      <c r="J136" s="38"/>
      <c r="K136" s="37">
        <f>I136*J7</f>
        <v>500</v>
      </c>
      <c r="L136" s="34" t="s">
        <v>38</v>
      </c>
    </row>
    <row r="137" s="5" customFormat="1" customHeight="1" spans="1:12">
      <c r="A137" s="32">
        <v>131</v>
      </c>
      <c r="B137" s="48" t="s">
        <v>160</v>
      </c>
      <c r="C137" s="48" t="s">
        <v>113</v>
      </c>
      <c r="D137" s="48">
        <v>100</v>
      </c>
      <c r="E137" s="34" t="s">
        <v>183</v>
      </c>
      <c r="F137" s="34" t="s">
        <v>18</v>
      </c>
      <c r="G137" s="34" t="s">
        <v>19</v>
      </c>
      <c r="H137" s="34" t="s">
        <v>38</v>
      </c>
      <c r="I137" s="49">
        <v>3424.2</v>
      </c>
      <c r="J137" s="38"/>
      <c r="K137" s="37">
        <f>I137*J7</f>
        <v>3424.2</v>
      </c>
      <c r="L137" s="34" t="s">
        <v>38</v>
      </c>
    </row>
    <row r="138" s="5" customFormat="1" customHeight="1" spans="1:12">
      <c r="A138" s="32">
        <v>132</v>
      </c>
      <c r="B138" s="48">
        <v>200</v>
      </c>
      <c r="C138" s="48" t="s">
        <v>113</v>
      </c>
      <c r="D138" s="48">
        <v>200</v>
      </c>
      <c r="E138" s="34" t="s">
        <v>184</v>
      </c>
      <c r="F138" s="34" t="s">
        <v>18</v>
      </c>
      <c r="G138" s="34" t="s">
        <v>19</v>
      </c>
      <c r="H138" s="34" t="s">
        <v>38</v>
      </c>
      <c r="I138" s="49">
        <v>310.7</v>
      </c>
      <c r="J138" s="38"/>
      <c r="K138" s="37">
        <f>I138*J7</f>
        <v>310.7</v>
      </c>
      <c r="L138" s="34" t="s">
        <v>38</v>
      </c>
    </row>
    <row r="139" s="5" customFormat="1" customHeight="1" spans="1:12">
      <c r="A139" s="32">
        <v>133</v>
      </c>
      <c r="B139" s="48">
        <v>320</v>
      </c>
      <c r="C139" s="48" t="s">
        <v>113</v>
      </c>
      <c r="D139" s="48">
        <v>300</v>
      </c>
      <c r="E139" s="34" t="s">
        <v>185</v>
      </c>
      <c r="F139" s="34" t="s">
        <v>18</v>
      </c>
      <c r="G139" s="34" t="s">
        <v>19</v>
      </c>
      <c r="H139" s="34" t="s">
        <v>38</v>
      </c>
      <c r="I139" s="49">
        <v>126.1</v>
      </c>
      <c r="J139" s="38"/>
      <c r="K139" s="37">
        <f>I139*J7</f>
        <v>126.1</v>
      </c>
      <c r="L139" s="34" t="s">
        <v>38</v>
      </c>
    </row>
    <row r="140" s="5" customFormat="1" customHeight="1" spans="1:12">
      <c r="A140" s="32">
        <v>134</v>
      </c>
      <c r="B140" s="48" t="s">
        <v>15</v>
      </c>
      <c r="C140" s="48" t="s">
        <v>113</v>
      </c>
      <c r="D140" s="48">
        <v>300</v>
      </c>
      <c r="E140" s="34" t="s">
        <v>186</v>
      </c>
      <c r="F140" s="34" t="s">
        <v>18</v>
      </c>
      <c r="G140" s="34" t="s">
        <v>19</v>
      </c>
      <c r="H140" s="34" t="s">
        <v>38</v>
      </c>
      <c r="I140" s="49">
        <v>189.8</v>
      </c>
      <c r="J140" s="38"/>
      <c r="K140" s="37">
        <f>I140*J7</f>
        <v>189.8</v>
      </c>
      <c r="L140" s="34" t="s">
        <v>38</v>
      </c>
    </row>
    <row r="141" s="5" customFormat="1" customHeight="1" spans="1:12">
      <c r="A141" s="32">
        <v>135</v>
      </c>
      <c r="B141" s="48">
        <v>320</v>
      </c>
      <c r="C141" s="48" t="s">
        <v>117</v>
      </c>
      <c r="D141" s="48">
        <v>200</v>
      </c>
      <c r="E141" s="34" t="s">
        <v>187</v>
      </c>
      <c r="F141" s="34" t="s">
        <v>18</v>
      </c>
      <c r="G141" s="34" t="s">
        <v>19</v>
      </c>
      <c r="H141" s="34" t="s">
        <v>38</v>
      </c>
      <c r="I141" s="49">
        <v>2091.7</v>
      </c>
      <c r="J141" s="38"/>
      <c r="K141" s="37">
        <f>I141*J7</f>
        <v>2091.7</v>
      </c>
      <c r="L141" s="34" t="s">
        <v>38</v>
      </c>
    </row>
    <row r="142" s="5" customFormat="1" customHeight="1" spans="1:12">
      <c r="A142" s="32">
        <v>136</v>
      </c>
      <c r="B142" s="48">
        <v>322</v>
      </c>
      <c r="C142" s="48" t="s">
        <v>117</v>
      </c>
      <c r="D142" s="48">
        <v>300</v>
      </c>
      <c r="E142" s="34" t="s">
        <v>188</v>
      </c>
      <c r="F142" s="34" t="s">
        <v>18</v>
      </c>
      <c r="G142" s="34" t="s">
        <v>19</v>
      </c>
      <c r="H142" s="34" t="s">
        <v>38</v>
      </c>
      <c r="I142" s="49">
        <v>2091.7</v>
      </c>
      <c r="J142" s="38"/>
      <c r="K142" s="37">
        <f>I142*J7</f>
        <v>2091.7</v>
      </c>
      <c r="L142" s="34" t="s">
        <v>38</v>
      </c>
    </row>
    <row r="143" s="5" customFormat="1" customHeight="1" spans="1:12">
      <c r="A143" s="32">
        <v>137</v>
      </c>
      <c r="B143" s="48">
        <v>322</v>
      </c>
      <c r="C143" s="48" t="s">
        <v>117</v>
      </c>
      <c r="D143" s="48">
        <v>400</v>
      </c>
      <c r="E143" s="34" t="s">
        <v>189</v>
      </c>
      <c r="F143" s="34" t="s">
        <v>18</v>
      </c>
      <c r="G143" s="34" t="s">
        <v>19</v>
      </c>
      <c r="H143" s="34" t="s">
        <v>38</v>
      </c>
      <c r="I143" s="49">
        <v>3487.9</v>
      </c>
      <c r="J143" s="38"/>
      <c r="K143" s="37">
        <f>I143*J7</f>
        <v>3487.9</v>
      </c>
      <c r="L143" s="34" t="s">
        <v>38</v>
      </c>
    </row>
    <row r="144" s="5" customFormat="1" customHeight="1" spans="1:12">
      <c r="A144" s="32">
        <v>138</v>
      </c>
      <c r="B144" s="48" t="s">
        <v>15</v>
      </c>
      <c r="C144" s="48" t="s">
        <v>117</v>
      </c>
      <c r="D144" s="48">
        <v>401</v>
      </c>
      <c r="E144" s="34" t="s">
        <v>190</v>
      </c>
      <c r="F144" s="34" t="s">
        <v>18</v>
      </c>
      <c r="G144" s="34" t="s">
        <v>19</v>
      </c>
      <c r="H144" s="34" t="s">
        <v>38</v>
      </c>
      <c r="I144" s="49">
        <v>111.8</v>
      </c>
      <c r="J144" s="38"/>
      <c r="K144" s="37">
        <f>I144*J7</f>
        <v>111.8</v>
      </c>
      <c r="L144" s="34" t="s">
        <v>38</v>
      </c>
    </row>
    <row r="145" s="5" customFormat="1" customHeight="1" spans="1:12">
      <c r="A145" s="32">
        <v>139</v>
      </c>
      <c r="B145" s="48">
        <v>200</v>
      </c>
      <c r="C145" s="48" t="s">
        <v>117</v>
      </c>
      <c r="D145" s="48">
        <v>900</v>
      </c>
      <c r="E145" s="34" t="s">
        <v>191</v>
      </c>
      <c r="F145" s="34" t="s">
        <v>18</v>
      </c>
      <c r="G145" s="34" t="s">
        <v>19</v>
      </c>
      <c r="H145" s="34" t="s">
        <v>38</v>
      </c>
      <c r="I145" s="49">
        <v>3456.7</v>
      </c>
      <c r="J145" s="38"/>
      <c r="K145" s="37">
        <f>I145*J7</f>
        <v>3456.7</v>
      </c>
      <c r="L145" s="34" t="s">
        <v>38</v>
      </c>
    </row>
    <row r="146" s="5" customFormat="1" customHeight="1" spans="1:12">
      <c r="A146" s="32">
        <v>140</v>
      </c>
      <c r="B146" s="48">
        <v>200</v>
      </c>
      <c r="C146" s="48" t="s">
        <v>117</v>
      </c>
      <c r="D146" s="48">
        <v>901</v>
      </c>
      <c r="E146" s="34" t="s">
        <v>192</v>
      </c>
      <c r="F146" s="34" t="s">
        <v>18</v>
      </c>
      <c r="G146" s="34" t="s">
        <v>19</v>
      </c>
      <c r="H146" s="34" t="s">
        <v>38</v>
      </c>
      <c r="I146" s="49">
        <v>729.3</v>
      </c>
      <c r="J146" s="38"/>
      <c r="K146" s="37">
        <f>I146*J7</f>
        <v>729.3</v>
      </c>
      <c r="L146" s="34" t="s">
        <v>38</v>
      </c>
    </row>
    <row r="147" s="5" customFormat="1" customHeight="1" spans="1:12">
      <c r="A147" s="32">
        <v>141</v>
      </c>
      <c r="B147" s="48" t="s">
        <v>50</v>
      </c>
      <c r="C147" s="48" t="s">
        <v>123</v>
      </c>
      <c r="D147" s="48">
        <v>110</v>
      </c>
      <c r="E147" s="34" t="s">
        <v>193</v>
      </c>
      <c r="F147" s="34" t="s">
        <v>18</v>
      </c>
      <c r="G147" s="34" t="s">
        <v>19</v>
      </c>
      <c r="H147" s="34" t="s">
        <v>38</v>
      </c>
      <c r="I147" s="49">
        <v>793</v>
      </c>
      <c r="J147" s="38"/>
      <c r="K147" s="37">
        <f>I147*J7</f>
        <v>793</v>
      </c>
      <c r="L147" s="34" t="s">
        <v>38</v>
      </c>
    </row>
    <row r="148" s="5" customFormat="1" customHeight="1" spans="1:12">
      <c r="A148" s="32">
        <v>142</v>
      </c>
      <c r="B148" s="48" t="s">
        <v>50</v>
      </c>
      <c r="C148" s="48" t="s">
        <v>123</v>
      </c>
      <c r="D148" s="48">
        <v>111</v>
      </c>
      <c r="E148" s="34" t="s">
        <v>194</v>
      </c>
      <c r="F148" s="34" t="s">
        <v>18</v>
      </c>
      <c r="G148" s="34" t="s">
        <v>19</v>
      </c>
      <c r="H148" s="34" t="s">
        <v>38</v>
      </c>
      <c r="I148" s="49">
        <v>793</v>
      </c>
      <c r="J148" s="38"/>
      <c r="K148" s="37">
        <f>I148*J7</f>
        <v>793</v>
      </c>
      <c r="L148" s="34" t="s">
        <v>38</v>
      </c>
    </row>
    <row r="149" s="5" customFormat="1" customHeight="1" spans="1:12">
      <c r="A149" s="32">
        <v>143</v>
      </c>
      <c r="B149" s="48">
        <v>321</v>
      </c>
      <c r="C149" s="48" t="s">
        <v>123</v>
      </c>
      <c r="D149" s="48">
        <v>107</v>
      </c>
      <c r="E149" s="34" t="s">
        <v>195</v>
      </c>
      <c r="F149" s="34" t="s">
        <v>18</v>
      </c>
      <c r="G149" s="34" t="s">
        <v>19</v>
      </c>
      <c r="H149" s="34" t="s">
        <v>38</v>
      </c>
      <c r="I149" s="49">
        <v>26</v>
      </c>
      <c r="J149" s="38"/>
      <c r="K149" s="37">
        <f>I149*J7</f>
        <v>26</v>
      </c>
      <c r="L149" s="34" t="s">
        <v>38</v>
      </c>
    </row>
    <row r="150" s="5" customFormat="1" customHeight="1" spans="1:12">
      <c r="A150" s="32">
        <v>144</v>
      </c>
      <c r="B150" s="48">
        <v>321</v>
      </c>
      <c r="C150" s="48" t="s">
        <v>123</v>
      </c>
      <c r="D150" s="48">
        <v>145</v>
      </c>
      <c r="E150" s="34" t="s">
        <v>196</v>
      </c>
      <c r="F150" s="34" t="s">
        <v>18</v>
      </c>
      <c r="G150" s="34" t="s">
        <v>19</v>
      </c>
      <c r="H150" s="34" t="s">
        <v>38</v>
      </c>
      <c r="I150" s="49">
        <v>1901.9</v>
      </c>
      <c r="J150" s="38"/>
      <c r="K150" s="37">
        <f>I150*J7</f>
        <v>1901.9</v>
      </c>
      <c r="L150" s="34" t="s">
        <v>38</v>
      </c>
    </row>
    <row r="151" s="5" customFormat="1" customHeight="1" spans="1:12">
      <c r="A151" s="32">
        <v>145</v>
      </c>
      <c r="B151" s="48" t="s">
        <v>126</v>
      </c>
      <c r="C151" s="48" t="s">
        <v>123</v>
      </c>
      <c r="D151" s="48">
        <v>146</v>
      </c>
      <c r="E151" s="34" t="s">
        <v>197</v>
      </c>
      <c r="F151" s="34" t="s">
        <v>18</v>
      </c>
      <c r="G151" s="34" t="s">
        <v>19</v>
      </c>
      <c r="H151" s="34" t="s">
        <v>38</v>
      </c>
      <c r="I151" s="49">
        <v>113.1</v>
      </c>
      <c r="J151" s="38"/>
      <c r="K151" s="37">
        <f>I151*J7</f>
        <v>113.1</v>
      </c>
      <c r="L151" s="34" t="s">
        <v>38</v>
      </c>
    </row>
    <row r="152" s="5" customFormat="1" customHeight="1" spans="1:12">
      <c r="A152" s="32">
        <v>146</v>
      </c>
      <c r="B152" s="48" t="s">
        <v>126</v>
      </c>
      <c r="C152" s="48" t="s">
        <v>123</v>
      </c>
      <c r="D152" s="48">
        <v>180</v>
      </c>
      <c r="E152" s="34" t="s">
        <v>198</v>
      </c>
      <c r="F152" s="34" t="s">
        <v>18</v>
      </c>
      <c r="G152" s="34" t="s">
        <v>19</v>
      </c>
      <c r="H152" s="34" t="s">
        <v>38</v>
      </c>
      <c r="I152" s="49">
        <v>331.5</v>
      </c>
      <c r="J152" s="38"/>
      <c r="K152" s="37">
        <f>I152*J7</f>
        <v>331.5</v>
      </c>
      <c r="L152" s="34" t="s">
        <v>38</v>
      </c>
    </row>
    <row r="153" s="5" customFormat="1" customHeight="1" spans="1:12">
      <c r="A153" s="32">
        <v>147</v>
      </c>
      <c r="B153" s="48">
        <v>200</v>
      </c>
      <c r="C153" s="48" t="s">
        <v>123</v>
      </c>
      <c r="D153" s="48">
        <v>335</v>
      </c>
      <c r="E153" s="34" t="s">
        <v>199</v>
      </c>
      <c r="F153" s="34" t="s">
        <v>18</v>
      </c>
      <c r="G153" s="34" t="s">
        <v>19</v>
      </c>
      <c r="H153" s="34" t="s">
        <v>38</v>
      </c>
      <c r="I153" s="49">
        <v>153.4</v>
      </c>
      <c r="J153" s="38"/>
      <c r="K153" s="37">
        <f>I153*J7</f>
        <v>153.4</v>
      </c>
      <c r="L153" s="34" t="s">
        <v>38</v>
      </c>
    </row>
    <row r="154" s="5" customFormat="1" customHeight="1" spans="1:12">
      <c r="A154" s="32">
        <v>148</v>
      </c>
      <c r="B154" s="48">
        <v>200</v>
      </c>
      <c r="C154" s="48" t="s">
        <v>123</v>
      </c>
      <c r="D154" s="48">
        <v>320</v>
      </c>
      <c r="E154" s="34" t="s">
        <v>200</v>
      </c>
      <c r="F154" s="34" t="s">
        <v>18</v>
      </c>
      <c r="G154" s="34" t="s">
        <v>19</v>
      </c>
      <c r="H154" s="34" t="s">
        <v>38</v>
      </c>
      <c r="I154" s="49">
        <v>15.6</v>
      </c>
      <c r="J154" s="38"/>
      <c r="K154" s="37">
        <f>I154*J7</f>
        <v>15.6</v>
      </c>
      <c r="L154" s="34" t="s">
        <v>38</v>
      </c>
    </row>
    <row r="155" s="5" customFormat="1" customHeight="1" spans="1:12">
      <c r="A155" s="32">
        <v>149</v>
      </c>
      <c r="B155" s="48">
        <v>321</v>
      </c>
      <c r="C155" s="48" t="s">
        <v>123</v>
      </c>
      <c r="D155" s="48">
        <v>350</v>
      </c>
      <c r="E155" s="34" t="s">
        <v>201</v>
      </c>
      <c r="F155" s="34" t="s">
        <v>18</v>
      </c>
      <c r="G155" s="34" t="s">
        <v>19</v>
      </c>
      <c r="H155" s="34" t="s">
        <v>38</v>
      </c>
      <c r="I155" s="49">
        <v>247</v>
      </c>
      <c r="J155" s="38"/>
      <c r="K155" s="37">
        <f>I155*J7</f>
        <v>247</v>
      </c>
      <c r="L155" s="34" t="s">
        <v>38</v>
      </c>
    </row>
    <row r="156" s="5" customFormat="1" customHeight="1" spans="1:12">
      <c r="A156" s="32">
        <v>150</v>
      </c>
      <c r="B156" s="48" t="s">
        <v>54</v>
      </c>
      <c r="C156" s="48" t="s">
        <v>123</v>
      </c>
      <c r="D156" s="48">
        <v>434</v>
      </c>
      <c r="E156" s="34" t="s">
        <v>202</v>
      </c>
      <c r="F156" s="34" t="s">
        <v>18</v>
      </c>
      <c r="G156" s="34" t="s">
        <v>19</v>
      </c>
      <c r="H156" s="34" t="s">
        <v>38</v>
      </c>
      <c r="I156" s="49">
        <v>96.2</v>
      </c>
      <c r="J156" s="38"/>
      <c r="K156" s="37">
        <f>I156*J7</f>
        <v>96.2</v>
      </c>
      <c r="L156" s="34" t="s">
        <v>38</v>
      </c>
    </row>
    <row r="157" s="5" customFormat="1" customHeight="1" spans="1:12">
      <c r="A157" s="32">
        <v>151</v>
      </c>
      <c r="B157" s="48">
        <v>200</v>
      </c>
      <c r="C157" s="48" t="s">
        <v>123</v>
      </c>
      <c r="D157" s="48">
        <v>515</v>
      </c>
      <c r="E157" s="34" t="s">
        <v>203</v>
      </c>
      <c r="F157" s="34" t="s">
        <v>18</v>
      </c>
      <c r="G157" s="34" t="s">
        <v>19</v>
      </c>
      <c r="H157" s="34" t="s">
        <v>38</v>
      </c>
      <c r="I157" s="49">
        <v>222.3</v>
      </c>
      <c r="J157" s="38"/>
      <c r="K157" s="37">
        <f>I157*J7</f>
        <v>222.3</v>
      </c>
      <c r="L157" s="34" t="s">
        <v>38</v>
      </c>
    </row>
    <row r="158" s="5" customFormat="1" customHeight="1" spans="1:12">
      <c r="A158" s="32">
        <v>152</v>
      </c>
      <c r="B158" s="48">
        <v>200</v>
      </c>
      <c r="C158" s="48" t="s">
        <v>123</v>
      </c>
      <c r="D158" s="48">
        <v>520</v>
      </c>
      <c r="E158" s="34" t="s">
        <v>204</v>
      </c>
      <c r="F158" s="34" t="s">
        <v>18</v>
      </c>
      <c r="G158" s="34" t="s">
        <v>19</v>
      </c>
      <c r="H158" s="34" t="s">
        <v>38</v>
      </c>
      <c r="I158" s="49">
        <v>189.8</v>
      </c>
      <c r="J158" s="38"/>
      <c r="K158" s="37">
        <f>I158*J7</f>
        <v>189.8</v>
      </c>
      <c r="L158" s="34" t="s">
        <v>38</v>
      </c>
    </row>
    <row r="159" s="5" customFormat="1" customHeight="1" spans="1:12">
      <c r="A159" s="32">
        <v>153</v>
      </c>
      <c r="B159" s="48">
        <v>320</v>
      </c>
      <c r="C159" s="48" t="s">
        <v>123</v>
      </c>
      <c r="D159" s="48">
        <v>600</v>
      </c>
      <c r="E159" s="34" t="s">
        <v>205</v>
      </c>
      <c r="F159" s="34" t="s">
        <v>18</v>
      </c>
      <c r="G159" s="34" t="s">
        <v>19</v>
      </c>
      <c r="H159" s="34" t="s">
        <v>38</v>
      </c>
      <c r="I159" s="49">
        <v>78</v>
      </c>
      <c r="J159" s="38"/>
      <c r="K159" s="37">
        <f>I159*J7</f>
        <v>78</v>
      </c>
      <c r="L159" s="34" t="s">
        <v>38</v>
      </c>
    </row>
    <row r="160" s="5" customFormat="1" customHeight="1" spans="1:12">
      <c r="A160" s="32">
        <v>154</v>
      </c>
      <c r="B160" s="48">
        <v>320</v>
      </c>
      <c r="C160" s="48" t="s">
        <v>123</v>
      </c>
      <c r="D160" s="48">
        <v>610</v>
      </c>
      <c r="E160" s="34" t="s">
        <v>206</v>
      </c>
      <c r="F160" s="34" t="s">
        <v>18</v>
      </c>
      <c r="G160" s="34" t="s">
        <v>19</v>
      </c>
      <c r="H160" s="34" t="s">
        <v>38</v>
      </c>
      <c r="I160" s="49">
        <v>89.7</v>
      </c>
      <c r="J160" s="38"/>
      <c r="K160" s="37">
        <f>I160*J7</f>
        <v>89.7</v>
      </c>
      <c r="L160" s="34" t="s">
        <v>38</v>
      </c>
    </row>
    <row r="161" s="5" customFormat="1" customHeight="1" spans="1:12">
      <c r="A161" s="32">
        <v>155</v>
      </c>
      <c r="B161" s="48">
        <v>200</v>
      </c>
      <c r="C161" s="48" t="s">
        <v>123</v>
      </c>
      <c r="D161" s="48">
        <v>620</v>
      </c>
      <c r="E161" s="34" t="s">
        <v>207</v>
      </c>
      <c r="F161" s="34" t="s">
        <v>18</v>
      </c>
      <c r="G161" s="34" t="s">
        <v>19</v>
      </c>
      <c r="H161" s="34" t="s">
        <v>38</v>
      </c>
      <c r="I161" s="49">
        <v>70.2</v>
      </c>
      <c r="J161" s="38"/>
      <c r="K161" s="37">
        <f>I161*J7</f>
        <v>70.2</v>
      </c>
      <c r="L161" s="34" t="s">
        <v>38</v>
      </c>
    </row>
    <row r="162" customHeight="1" spans="1:12">
      <c r="A162" s="32">
        <v>156</v>
      </c>
      <c r="B162" s="34" t="s">
        <v>208</v>
      </c>
      <c r="C162" s="34" t="s">
        <v>208</v>
      </c>
      <c r="D162" s="34" t="s">
        <v>208</v>
      </c>
      <c r="E162" s="34" t="s">
        <v>209</v>
      </c>
      <c r="F162" s="34" t="s">
        <v>210</v>
      </c>
      <c r="G162" s="34" t="s">
        <v>208</v>
      </c>
      <c r="H162" s="34" t="s">
        <v>38</v>
      </c>
      <c r="I162" s="39">
        <v>320</v>
      </c>
      <c r="J162" s="38"/>
      <c r="K162" s="37">
        <f>I162*J7</f>
        <v>320</v>
      </c>
      <c r="L162" s="34" t="s">
        <v>38</v>
      </c>
    </row>
    <row r="163" customHeight="1" spans="1:12">
      <c r="A163" s="32">
        <v>157</v>
      </c>
      <c r="B163" s="34" t="s">
        <v>208</v>
      </c>
      <c r="C163" s="34" t="s">
        <v>208</v>
      </c>
      <c r="D163" s="34" t="s">
        <v>208</v>
      </c>
      <c r="E163" s="34" t="s">
        <v>211</v>
      </c>
      <c r="F163" s="34" t="s">
        <v>210</v>
      </c>
      <c r="G163" s="34" t="s">
        <v>212</v>
      </c>
      <c r="H163" s="34" t="s">
        <v>38</v>
      </c>
      <c r="I163" s="39">
        <v>3800</v>
      </c>
      <c r="J163" s="38"/>
      <c r="K163" s="37">
        <f>I163*J7</f>
        <v>3800</v>
      </c>
      <c r="L163" s="34" t="s">
        <v>38</v>
      </c>
    </row>
    <row r="164" customHeight="1" spans="1:12">
      <c r="A164" s="32">
        <v>158</v>
      </c>
      <c r="B164" s="34" t="s">
        <v>208</v>
      </c>
      <c r="C164" s="34" t="s">
        <v>208</v>
      </c>
      <c r="D164" s="34" t="s">
        <v>208</v>
      </c>
      <c r="E164" s="34" t="s">
        <v>213</v>
      </c>
      <c r="F164" s="34" t="s">
        <v>210</v>
      </c>
      <c r="G164" s="34" t="s">
        <v>212</v>
      </c>
      <c r="H164" s="34" t="s">
        <v>38</v>
      </c>
      <c r="I164" s="39">
        <v>4800</v>
      </c>
      <c r="J164" s="38"/>
      <c r="K164" s="37">
        <f>I164*J7</f>
        <v>4800</v>
      </c>
      <c r="L164" s="34" t="s">
        <v>38</v>
      </c>
    </row>
    <row r="165" customHeight="1" spans="1:12">
      <c r="A165" s="32">
        <v>159</v>
      </c>
      <c r="B165" s="34" t="s">
        <v>208</v>
      </c>
      <c r="C165" s="34" t="s">
        <v>208</v>
      </c>
      <c r="D165" s="34" t="s">
        <v>208</v>
      </c>
      <c r="E165" s="34" t="s">
        <v>214</v>
      </c>
      <c r="F165" s="34" t="s">
        <v>210</v>
      </c>
      <c r="G165" s="34" t="s">
        <v>215</v>
      </c>
      <c r="H165" s="34" t="s">
        <v>38</v>
      </c>
      <c r="I165" s="39">
        <v>2300</v>
      </c>
      <c r="J165" s="38"/>
      <c r="K165" s="37">
        <f>I165*J7</f>
        <v>2300</v>
      </c>
      <c r="L165" s="34" t="s">
        <v>38</v>
      </c>
    </row>
    <row r="166" customHeight="1" spans="1:12">
      <c r="A166" s="32">
        <v>160</v>
      </c>
      <c r="B166" s="34" t="s">
        <v>208</v>
      </c>
      <c r="C166" s="34" t="s">
        <v>208</v>
      </c>
      <c r="D166" s="34" t="s">
        <v>208</v>
      </c>
      <c r="E166" s="34" t="s">
        <v>216</v>
      </c>
      <c r="F166" s="34" t="s">
        <v>210</v>
      </c>
      <c r="G166" s="34" t="s">
        <v>215</v>
      </c>
      <c r="H166" s="34" t="s">
        <v>38</v>
      </c>
      <c r="I166" s="39">
        <v>9600</v>
      </c>
      <c r="J166" s="38"/>
      <c r="K166" s="37">
        <f>I166*J7</f>
        <v>9600</v>
      </c>
      <c r="L166" s="34" t="s">
        <v>38</v>
      </c>
    </row>
    <row r="167" customHeight="1" spans="1:12">
      <c r="A167" s="32">
        <v>161</v>
      </c>
      <c r="B167" s="34" t="s">
        <v>208</v>
      </c>
      <c r="C167" s="34" t="s">
        <v>208</v>
      </c>
      <c r="D167" s="34" t="s">
        <v>208</v>
      </c>
      <c r="E167" s="34" t="s">
        <v>217</v>
      </c>
      <c r="F167" s="34" t="s">
        <v>210</v>
      </c>
      <c r="G167" s="34" t="s">
        <v>215</v>
      </c>
      <c r="H167" s="34" t="s">
        <v>38</v>
      </c>
      <c r="I167" s="39">
        <v>7800</v>
      </c>
      <c r="J167" s="38"/>
      <c r="K167" s="37">
        <f>I167*J7</f>
        <v>7800</v>
      </c>
      <c r="L167" s="34" t="s">
        <v>38</v>
      </c>
    </row>
    <row r="168" customHeight="1" spans="1:12">
      <c r="A168" s="32">
        <v>162</v>
      </c>
      <c r="B168" s="34" t="s">
        <v>208</v>
      </c>
      <c r="C168" s="34" t="s">
        <v>208</v>
      </c>
      <c r="D168" s="34" t="s">
        <v>208</v>
      </c>
      <c r="E168" s="34" t="s">
        <v>218</v>
      </c>
      <c r="F168" s="34" t="s">
        <v>210</v>
      </c>
      <c r="G168" s="34" t="s">
        <v>208</v>
      </c>
      <c r="H168" s="34" t="s">
        <v>38</v>
      </c>
      <c r="I168" s="39">
        <v>1500</v>
      </c>
      <c r="J168" s="38"/>
      <c r="K168" s="37">
        <f>I168*J7</f>
        <v>1500</v>
      </c>
      <c r="L168" s="34" t="s">
        <v>38</v>
      </c>
    </row>
    <row r="169" customHeight="1" spans="1:12">
      <c r="A169" s="32">
        <v>163</v>
      </c>
      <c r="B169" s="34" t="s">
        <v>208</v>
      </c>
      <c r="C169" s="34" t="s">
        <v>208</v>
      </c>
      <c r="D169" s="34" t="s">
        <v>208</v>
      </c>
      <c r="E169" s="34" t="s">
        <v>219</v>
      </c>
      <c r="F169" s="34" t="s">
        <v>210</v>
      </c>
      <c r="G169" s="34" t="s">
        <v>208</v>
      </c>
      <c r="H169" s="34" t="s">
        <v>220</v>
      </c>
      <c r="I169" s="39">
        <v>2000</v>
      </c>
      <c r="J169" s="38"/>
      <c r="K169" s="37">
        <f>I169*J7</f>
        <v>2000</v>
      </c>
      <c r="L169" s="34" t="s">
        <v>220</v>
      </c>
    </row>
    <row r="170" customHeight="1" spans="1:12">
      <c r="A170" s="32">
        <v>164</v>
      </c>
      <c r="B170" s="34" t="s">
        <v>208</v>
      </c>
      <c r="C170" s="34" t="s">
        <v>208</v>
      </c>
      <c r="D170" s="34" t="s">
        <v>208</v>
      </c>
      <c r="E170" s="34" t="s">
        <v>221</v>
      </c>
      <c r="F170" s="34" t="s">
        <v>210</v>
      </c>
      <c r="G170" s="34" t="s">
        <v>222</v>
      </c>
      <c r="H170" s="34" t="s">
        <v>220</v>
      </c>
      <c r="I170" s="39">
        <v>5500</v>
      </c>
      <c r="J170" s="38"/>
      <c r="K170" s="37">
        <f>I170*J7</f>
        <v>5500</v>
      </c>
      <c r="L170" s="34" t="s">
        <v>220</v>
      </c>
    </row>
    <row r="171" customHeight="1" spans="1:12">
      <c r="A171" s="32">
        <v>165</v>
      </c>
      <c r="B171" s="34" t="s">
        <v>208</v>
      </c>
      <c r="C171" s="34" t="s">
        <v>208</v>
      </c>
      <c r="D171" s="34" t="s">
        <v>208</v>
      </c>
      <c r="E171" s="34" t="s">
        <v>223</v>
      </c>
      <c r="F171" s="34" t="s">
        <v>210</v>
      </c>
      <c r="G171" s="34" t="s">
        <v>224</v>
      </c>
      <c r="H171" s="34" t="s">
        <v>220</v>
      </c>
      <c r="I171" s="39">
        <v>7500</v>
      </c>
      <c r="J171" s="38"/>
      <c r="K171" s="37">
        <f>I171*J7</f>
        <v>7500</v>
      </c>
      <c r="L171" s="34" t="s">
        <v>220</v>
      </c>
    </row>
    <row r="172" customHeight="1" spans="1:12">
      <c r="A172" s="32">
        <v>166</v>
      </c>
      <c r="B172" s="34" t="s">
        <v>208</v>
      </c>
      <c r="C172" s="34" t="s">
        <v>208</v>
      </c>
      <c r="D172" s="34" t="s">
        <v>208</v>
      </c>
      <c r="E172" s="34" t="s">
        <v>225</v>
      </c>
      <c r="F172" s="34" t="s">
        <v>210</v>
      </c>
      <c r="G172" s="34" t="s">
        <v>208</v>
      </c>
      <c r="H172" s="34" t="s">
        <v>38</v>
      </c>
      <c r="I172" s="39">
        <v>900</v>
      </c>
      <c r="J172" s="38"/>
      <c r="K172" s="37">
        <f>I172*J7</f>
        <v>900</v>
      </c>
      <c r="L172" s="34" t="s">
        <v>38</v>
      </c>
    </row>
    <row r="173" customHeight="1" spans="1:12">
      <c r="A173" s="32">
        <v>167</v>
      </c>
      <c r="B173" s="34" t="s">
        <v>208</v>
      </c>
      <c r="C173" s="34" t="s">
        <v>208</v>
      </c>
      <c r="D173" s="34" t="s">
        <v>208</v>
      </c>
      <c r="E173" s="34" t="s">
        <v>226</v>
      </c>
      <c r="F173" s="34" t="s">
        <v>210</v>
      </c>
      <c r="G173" s="34" t="s">
        <v>208</v>
      </c>
      <c r="H173" s="34" t="s">
        <v>40</v>
      </c>
      <c r="I173" s="39">
        <v>20</v>
      </c>
      <c r="J173" s="38"/>
      <c r="K173" s="37">
        <f>I173*J7</f>
        <v>20</v>
      </c>
      <c r="L173" s="34" t="s">
        <v>40</v>
      </c>
    </row>
    <row r="174" customHeight="1" spans="1:12">
      <c r="A174" s="32">
        <v>168</v>
      </c>
      <c r="B174" s="34" t="s">
        <v>208</v>
      </c>
      <c r="C174" s="34" t="s">
        <v>208</v>
      </c>
      <c r="D174" s="34" t="s">
        <v>208</v>
      </c>
      <c r="E174" s="34" t="s">
        <v>227</v>
      </c>
      <c r="F174" s="34" t="s">
        <v>210</v>
      </c>
      <c r="G174" s="34" t="s">
        <v>208</v>
      </c>
      <c r="H174" s="34" t="s">
        <v>38</v>
      </c>
      <c r="I174" s="39">
        <v>480</v>
      </c>
      <c r="J174" s="38"/>
      <c r="K174" s="37">
        <f>I174*J7</f>
        <v>480</v>
      </c>
      <c r="L174" s="34" t="s">
        <v>38</v>
      </c>
    </row>
    <row r="175" customHeight="1" spans="1:12">
      <c r="A175" s="32">
        <v>169</v>
      </c>
      <c r="B175" s="34" t="s">
        <v>208</v>
      </c>
      <c r="C175" s="34" t="s">
        <v>208</v>
      </c>
      <c r="D175" s="34" t="s">
        <v>208</v>
      </c>
      <c r="E175" s="34" t="s">
        <v>228</v>
      </c>
      <c r="F175" s="34" t="s">
        <v>210</v>
      </c>
      <c r="G175" s="34" t="s">
        <v>208</v>
      </c>
      <c r="H175" s="34" t="s">
        <v>229</v>
      </c>
      <c r="I175" s="39">
        <v>1500</v>
      </c>
      <c r="J175" s="38"/>
      <c r="K175" s="37">
        <f>I175*J7</f>
        <v>1500</v>
      </c>
      <c r="L175" s="34" t="s">
        <v>229</v>
      </c>
    </row>
    <row r="176" customHeight="1" spans="1:12">
      <c r="A176" s="32">
        <v>170</v>
      </c>
      <c r="B176" s="34" t="s">
        <v>208</v>
      </c>
      <c r="C176" s="34" t="s">
        <v>208</v>
      </c>
      <c r="D176" s="34" t="s">
        <v>208</v>
      </c>
      <c r="E176" s="34" t="s">
        <v>230</v>
      </c>
      <c r="F176" s="34" t="s">
        <v>210</v>
      </c>
      <c r="G176" s="34" t="s">
        <v>231</v>
      </c>
      <c r="H176" s="34" t="s">
        <v>40</v>
      </c>
      <c r="I176" s="39">
        <v>4100</v>
      </c>
      <c r="J176" s="38"/>
      <c r="K176" s="37">
        <f>I176*J7</f>
        <v>4100</v>
      </c>
      <c r="L176" s="34" t="s">
        <v>40</v>
      </c>
    </row>
    <row r="177" customHeight="1" spans="1:12">
      <c r="A177" s="32">
        <v>171</v>
      </c>
      <c r="B177" s="34" t="s">
        <v>208</v>
      </c>
      <c r="C177" s="34" t="s">
        <v>208</v>
      </c>
      <c r="D177" s="34" t="s">
        <v>208</v>
      </c>
      <c r="E177" s="34" t="s">
        <v>232</v>
      </c>
      <c r="F177" s="34" t="s">
        <v>210</v>
      </c>
      <c r="G177" s="34" t="s">
        <v>231</v>
      </c>
      <c r="H177" s="34" t="s">
        <v>40</v>
      </c>
      <c r="I177" s="39">
        <v>5400</v>
      </c>
      <c r="J177" s="38"/>
      <c r="K177" s="37">
        <f>I177*J7</f>
        <v>5400</v>
      </c>
      <c r="L177" s="34" t="s">
        <v>40</v>
      </c>
    </row>
    <row r="178" ht="54" spans="1:12">
      <c r="A178" s="32">
        <v>172</v>
      </c>
      <c r="B178" s="34" t="s">
        <v>208</v>
      </c>
      <c r="C178" s="34" t="s">
        <v>208</v>
      </c>
      <c r="D178" s="34" t="s">
        <v>208</v>
      </c>
      <c r="E178" s="51" t="s">
        <v>233</v>
      </c>
      <c r="F178" s="34" t="s">
        <v>208</v>
      </c>
      <c r="G178" s="34" t="s">
        <v>208</v>
      </c>
      <c r="H178" s="34" t="s">
        <v>229</v>
      </c>
      <c r="I178" s="39">
        <v>800</v>
      </c>
      <c r="J178" s="52"/>
      <c r="K178" s="53">
        <f>I178*J7</f>
        <v>800</v>
      </c>
      <c r="L178" s="34" t="s">
        <v>229</v>
      </c>
    </row>
    <row r="179" ht="112" customHeight="1" spans="1:12">
      <c r="A179" s="54" t="s">
        <v>234</v>
      </c>
      <c r="B179" s="55"/>
      <c r="C179" s="55"/>
      <c r="D179" s="55"/>
      <c r="E179" s="55"/>
      <c r="F179" s="55"/>
      <c r="G179" s="55"/>
      <c r="H179" s="55"/>
      <c r="I179" s="39"/>
      <c r="J179" s="55"/>
      <c r="K179" s="39"/>
      <c r="L179" s="55"/>
    </row>
    <row r="180" ht="33" customHeight="1" spans="1:12">
      <c r="A180" s="55" t="s">
        <v>235</v>
      </c>
      <c r="B180" s="55"/>
      <c r="C180" s="55"/>
      <c r="D180" s="55"/>
      <c r="E180" s="55"/>
      <c r="F180" s="55"/>
      <c r="G180" s="55"/>
      <c r="H180" s="55"/>
      <c r="I180" s="39"/>
      <c r="J180" s="55"/>
      <c r="K180" s="39"/>
      <c r="L180" s="55"/>
    </row>
    <row r="181" ht="37" customHeight="1" spans="1:12">
      <c r="A181" s="55" t="s">
        <v>236</v>
      </c>
      <c r="B181" s="55"/>
      <c r="C181" s="55"/>
      <c r="D181" s="55"/>
      <c r="E181" s="55"/>
      <c r="F181" s="55"/>
      <c r="G181" s="55" t="s">
        <v>237</v>
      </c>
      <c r="H181" s="55"/>
      <c r="I181" s="39"/>
      <c r="J181" s="55"/>
      <c r="K181" s="39"/>
      <c r="L181" s="55"/>
    </row>
    <row r="182" ht="39" customHeight="1" spans="1:12">
      <c r="A182" s="55" t="s">
        <v>238</v>
      </c>
      <c r="B182" s="55"/>
      <c r="C182" s="55"/>
      <c r="D182" s="55"/>
      <c r="E182" s="55"/>
      <c r="F182" s="55"/>
      <c r="G182" s="55" t="s">
        <v>239</v>
      </c>
      <c r="H182" s="55"/>
      <c r="I182" s="39"/>
      <c r="J182" s="55"/>
      <c r="K182" s="39"/>
      <c r="L182" s="55"/>
    </row>
    <row r="183" ht="13.5"/>
    <row r="184" ht="13.5"/>
    <row r="185" ht="13.5"/>
    <row r="186" ht="13.5"/>
  </sheetData>
  <mergeCells count="21">
    <mergeCell ref="A1:L1"/>
    <mergeCell ref="A2:L2"/>
    <mergeCell ref="A3:L3"/>
    <mergeCell ref="A4:I4"/>
    <mergeCell ref="J4:L4"/>
    <mergeCell ref="A179:L179"/>
    <mergeCell ref="A180:L180"/>
    <mergeCell ref="A181:F181"/>
    <mergeCell ref="G181:L181"/>
    <mergeCell ref="A182:F182"/>
    <mergeCell ref="G182:L182"/>
    <mergeCell ref="A5:A6"/>
    <mergeCell ref="E5:E6"/>
    <mergeCell ref="F5:F6"/>
    <mergeCell ref="G5:G6"/>
    <mergeCell ref="H5:H6"/>
    <mergeCell ref="I5:I6"/>
    <mergeCell ref="J5:J6"/>
    <mergeCell ref="J7:J178"/>
    <mergeCell ref="L5:L6"/>
    <mergeCell ref="B5:D6"/>
  </mergeCells>
  <conditionalFormatting sqref="D22 D212:D213 D215 D111:D112 D114 D120 B149 D140 D43">
    <cfRule type="expression" dxfId="0" priority="5" stopIfTrue="1">
      <formula>MOD(ROW(),2)=1</formula>
    </cfRule>
  </conditionalFormatting>
  <pageMargins left="0.196527777777778" right="0.708333333333333" top="0.432638888888889" bottom="0.472222222222222" header="0.3" footer="0.3"/>
  <pageSetup paperSize="9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"/>
  <sheetViews>
    <sheetView topLeftCell="A40" workbookViewId="0">
      <selection activeCell="A68" sqref="A68"/>
    </sheetView>
  </sheetViews>
  <sheetFormatPr defaultColWidth="9" defaultRowHeight="20.1" customHeight="1"/>
  <cols>
    <col min="1" max="4" width="9" style="1"/>
    <col min="5" max="5" width="9" style="2"/>
    <col min="6" max="6" width="9" style="1"/>
    <col min="7" max="7" width="9" style="3"/>
    <col min="8" max="16384" width="9" style="1"/>
  </cols>
  <sheetData/>
  <pageMargins left="0.707638888888889" right="0.707638888888889" top="0.747916666666667" bottom="0.747916666666667" header="0.313888888888889" footer="0.313888888888889"/>
  <pageSetup paperSize="9" scale="41" fitToHeight="3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左左右右</cp:lastModifiedBy>
  <dcterms:created xsi:type="dcterms:W3CDTF">2006-09-13T11:21:00Z</dcterms:created>
  <dcterms:modified xsi:type="dcterms:W3CDTF">2025-12-02T00:31:02Z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BEC9E5FF771246AAB72C842E2E7ADD7D_13</vt:lpwstr>
  </property>
</Properties>
</file>